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и 22-23г\"/>
    </mc:Choice>
  </mc:AlternateContent>
  <bookViews>
    <workbookView xWindow="-120" yWindow="-120" windowWidth="20730" windowHeight="11760"/>
  </bookViews>
  <sheets>
    <sheet name="5 лет" sheetId="5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C24" i="5" l="1"/>
  <c r="XK23" i="5" l="1"/>
  <c r="XK24" i="5" s="1"/>
  <c r="XJ23" i="5"/>
  <c r="XJ24" i="5" s="1"/>
  <c r="XI23" i="5"/>
  <c r="XI24" i="5" s="1"/>
  <c r="XH23" i="5"/>
  <c r="XH24" i="5" s="1"/>
  <c r="XG23" i="5"/>
  <c r="XG24" i="5" s="1"/>
  <c r="XF23" i="5"/>
  <c r="XF24" i="5" s="1"/>
  <c r="XE23" i="5"/>
  <c r="XE24" i="5" s="1"/>
  <c r="XD23" i="5"/>
  <c r="XD24" i="5" s="1"/>
  <c r="XC23" i="5"/>
  <c r="XC24" i="5" s="1"/>
  <c r="XB23" i="5"/>
  <c r="XB24" i="5" s="1"/>
  <c r="XA23" i="5"/>
  <c r="XA24" i="5" s="1"/>
  <c r="WZ23" i="5"/>
  <c r="WZ24" i="5" s="1"/>
  <c r="WY23" i="5"/>
  <c r="WY24" i="5" s="1"/>
  <c r="WX23" i="5"/>
  <c r="WX24" i="5" s="1"/>
  <c r="WW23" i="5"/>
  <c r="WW24" i="5" s="1"/>
  <c r="WV23" i="5"/>
  <c r="WV24" i="5" s="1"/>
  <c r="WU23" i="5"/>
  <c r="WU24" i="5" s="1"/>
  <c r="WT23" i="5"/>
  <c r="WT24" i="5" s="1"/>
  <c r="WS23" i="5"/>
  <c r="WS24" i="5" s="1"/>
  <c r="WR23" i="5"/>
  <c r="WR24" i="5" s="1"/>
  <c r="WQ23" i="5"/>
  <c r="WQ24" i="5" s="1"/>
  <c r="WP23" i="5"/>
  <c r="WP24" i="5" s="1"/>
  <c r="WO23" i="5"/>
  <c r="WO24" i="5" s="1"/>
  <c r="WN23" i="5"/>
  <c r="WN24" i="5" s="1"/>
  <c r="WM23" i="5"/>
  <c r="WM24" i="5" s="1"/>
  <c r="WL23" i="5"/>
  <c r="WL24" i="5" s="1"/>
  <c r="WK23" i="5"/>
  <c r="WK24" i="5" s="1"/>
  <c r="WJ23" i="5"/>
  <c r="WJ24" i="5" s="1"/>
  <c r="WI23" i="5"/>
  <c r="WI24" i="5" s="1"/>
  <c r="WH23" i="5"/>
  <c r="WH24" i="5" s="1"/>
  <c r="WG23" i="5"/>
  <c r="WG24" i="5" s="1"/>
  <c r="WF23" i="5"/>
  <c r="WF24" i="5" s="1"/>
  <c r="WE23" i="5"/>
  <c r="WE24" i="5" s="1"/>
  <c r="WD23" i="5"/>
  <c r="WD24" i="5" s="1"/>
  <c r="WC23" i="5"/>
  <c r="WC24" i="5" s="1"/>
  <c r="WB23" i="5"/>
  <c r="WB24" i="5" s="1"/>
  <c r="WA23" i="5"/>
  <c r="WA24" i="5" s="1"/>
  <c r="VZ23" i="5"/>
  <c r="VZ24" i="5" s="1"/>
  <c r="VY23" i="5"/>
  <c r="VY24" i="5" s="1"/>
  <c r="VX23" i="5"/>
  <c r="VX24" i="5" s="1"/>
  <c r="VW23" i="5"/>
  <c r="VW24" i="5" s="1"/>
  <c r="VV23" i="5"/>
  <c r="VV24" i="5" s="1"/>
  <c r="VU23" i="5"/>
  <c r="VU24" i="5" s="1"/>
  <c r="VT23" i="5"/>
  <c r="VT24" i="5" s="1"/>
  <c r="VS23" i="5"/>
  <c r="VS24" i="5" s="1"/>
  <c r="VR23" i="5"/>
  <c r="VR24" i="5" s="1"/>
  <c r="VQ23" i="5"/>
  <c r="VQ24" i="5" s="1"/>
  <c r="VP23" i="5"/>
  <c r="VP24" i="5" s="1"/>
  <c r="VO23" i="5"/>
  <c r="VO24" i="5" s="1"/>
  <c r="VN23" i="5"/>
  <c r="VN24" i="5" s="1"/>
  <c r="VM23" i="5"/>
  <c r="VM24" i="5" s="1"/>
  <c r="VL23" i="5"/>
  <c r="VL24" i="5" s="1"/>
  <c r="VK23" i="5"/>
  <c r="VK24" i="5" s="1"/>
  <c r="VJ23" i="5"/>
  <c r="VJ24" i="5" s="1"/>
  <c r="VI23" i="5"/>
  <c r="VI24" i="5" s="1"/>
  <c r="VH23" i="5"/>
  <c r="VH24" i="5" s="1"/>
  <c r="VG23" i="5"/>
  <c r="VG24" i="5" s="1"/>
  <c r="VF23" i="5"/>
  <c r="VF24" i="5" s="1"/>
  <c r="VE23" i="5"/>
  <c r="VE24" i="5" s="1"/>
  <c r="VD23" i="5"/>
  <c r="VD24" i="5" s="1"/>
  <c r="VC23" i="5"/>
  <c r="VC24" i="5" s="1"/>
  <c r="VB23" i="5"/>
  <c r="VB24" i="5" s="1"/>
  <c r="VA23" i="5"/>
  <c r="VA24" i="5" s="1"/>
  <c r="UZ23" i="5"/>
  <c r="UZ24" i="5" s="1"/>
  <c r="UY23" i="5"/>
  <c r="UY24" i="5" s="1"/>
  <c r="UX23" i="5"/>
  <c r="UX24" i="5" s="1"/>
  <c r="UW23" i="5"/>
  <c r="UW24" i="5" s="1"/>
  <c r="UV23" i="5"/>
  <c r="UV24" i="5" s="1"/>
  <c r="UU23" i="5"/>
  <c r="UU24" i="5" s="1"/>
  <c r="UT23" i="5"/>
  <c r="UT24" i="5" s="1"/>
  <c r="US23" i="5"/>
  <c r="US24" i="5" s="1"/>
  <c r="UR23" i="5"/>
  <c r="UR24" i="5" s="1"/>
  <c r="UQ23" i="5"/>
  <c r="UQ24" i="5" s="1"/>
  <c r="UP23" i="5"/>
  <c r="UP24" i="5" s="1"/>
  <c r="UO23" i="5"/>
  <c r="UO24" i="5" s="1"/>
  <c r="UN23" i="5"/>
  <c r="UN24" i="5" s="1"/>
  <c r="UM23" i="5"/>
  <c r="UM24" i="5" s="1"/>
  <c r="UL23" i="5"/>
  <c r="UL24" i="5" s="1"/>
  <c r="UK23" i="5"/>
  <c r="UK24" i="5" s="1"/>
  <c r="UJ23" i="5"/>
  <c r="UJ24" i="5" s="1"/>
  <c r="UI23" i="5"/>
  <c r="UI24" i="5" s="1"/>
  <c r="UH23" i="5"/>
  <c r="UH24" i="5" s="1"/>
  <c r="UG23" i="5"/>
  <c r="UG24" i="5" s="1"/>
  <c r="UF23" i="5"/>
  <c r="UF24" i="5" s="1"/>
  <c r="UE23" i="5"/>
  <c r="UE24" i="5" s="1"/>
  <c r="UD23" i="5"/>
  <c r="UD24" i="5" s="1"/>
  <c r="UC23" i="5"/>
  <c r="UC24" i="5" s="1"/>
  <c r="UB23" i="5"/>
  <c r="UB24" i="5" s="1"/>
  <c r="UA23" i="5"/>
  <c r="UA24" i="5" s="1"/>
  <c r="TZ23" i="5"/>
  <c r="TZ24" i="5" s="1"/>
  <c r="TY23" i="5"/>
  <c r="TY24" i="5" s="1"/>
  <c r="TX23" i="5"/>
  <c r="TX24" i="5" s="1"/>
  <c r="TW23" i="5"/>
  <c r="TW24" i="5" s="1"/>
  <c r="TV23" i="5"/>
  <c r="TV24" i="5" s="1"/>
  <c r="TU23" i="5"/>
  <c r="TU24" i="5" s="1"/>
  <c r="TT23" i="5"/>
  <c r="TT24" i="5" s="1"/>
  <c r="TS23" i="5"/>
  <c r="TS24" i="5" s="1"/>
  <c r="TR23" i="5"/>
  <c r="TR24" i="5" s="1"/>
  <c r="TQ23" i="5"/>
  <c r="TQ24" i="5" s="1"/>
  <c r="TP23" i="5"/>
  <c r="TP24" i="5" s="1"/>
  <c r="TO23" i="5"/>
  <c r="TO24" i="5" s="1"/>
  <c r="TN23" i="5"/>
  <c r="TN24" i="5" s="1"/>
  <c r="TM23" i="5"/>
  <c r="TM24" i="5" s="1"/>
  <c r="TL23" i="5"/>
  <c r="TL24" i="5" s="1"/>
  <c r="TK23" i="5"/>
  <c r="TK24" i="5" s="1"/>
  <c r="TJ23" i="5"/>
  <c r="TJ24" i="5" s="1"/>
  <c r="TI23" i="5"/>
  <c r="TI24" i="5" s="1"/>
  <c r="TH23" i="5"/>
  <c r="TH24" i="5" s="1"/>
  <c r="TG23" i="5"/>
  <c r="TG24" i="5" s="1"/>
  <c r="TF23" i="5"/>
  <c r="TF24" i="5" s="1"/>
  <c r="TE23" i="5"/>
  <c r="TE24" i="5" s="1"/>
  <c r="TD23" i="5"/>
  <c r="TD24" i="5" s="1"/>
  <c r="TC23" i="5"/>
  <c r="TC24" i="5" s="1"/>
  <c r="TB23" i="5"/>
  <c r="TB24" i="5" s="1"/>
  <c r="TA23" i="5"/>
  <c r="TA24" i="5" s="1"/>
  <c r="SZ23" i="5"/>
  <c r="SZ24" i="5" s="1"/>
  <c r="SY23" i="5"/>
  <c r="SY24" i="5" s="1"/>
  <c r="SX23" i="5"/>
  <c r="SX24" i="5" s="1"/>
  <c r="SW23" i="5"/>
  <c r="SW24" i="5" s="1"/>
  <c r="SV23" i="5"/>
  <c r="SV24" i="5" s="1"/>
  <c r="SU23" i="5"/>
  <c r="SU24" i="5" s="1"/>
  <c r="ST23" i="5"/>
  <c r="ST24" i="5" s="1"/>
  <c r="SS23" i="5"/>
  <c r="SS24" i="5" s="1"/>
  <c r="SR23" i="5"/>
  <c r="SR24" i="5" s="1"/>
  <c r="SQ23" i="5"/>
  <c r="SQ24" i="5" s="1"/>
  <c r="SP23" i="5"/>
  <c r="SP24" i="5" s="1"/>
  <c r="SO23" i="5"/>
  <c r="SO24" i="5" s="1"/>
  <c r="SN23" i="5"/>
  <c r="SN24" i="5" s="1"/>
  <c r="SM23" i="5"/>
  <c r="SM24" i="5" s="1"/>
  <c r="SL23" i="5"/>
  <c r="SL24" i="5" s="1"/>
  <c r="SK23" i="5"/>
  <c r="SK24" i="5" s="1"/>
  <c r="SJ23" i="5"/>
  <c r="SJ24" i="5" s="1"/>
  <c r="SI23" i="5"/>
  <c r="SI24" i="5" s="1"/>
  <c r="SH23" i="5"/>
  <c r="SH24" i="5" s="1"/>
  <c r="SG23" i="5"/>
  <c r="SG24" i="5" s="1"/>
  <c r="SF23" i="5"/>
  <c r="SF24" i="5" s="1"/>
  <c r="SE23" i="5"/>
  <c r="SE24" i="5" s="1"/>
  <c r="SD23" i="5"/>
  <c r="SD24" i="5" s="1"/>
  <c r="SC23" i="5"/>
  <c r="SC24" i="5" s="1"/>
  <c r="SB23" i="5"/>
  <c r="SB24" i="5" s="1"/>
  <c r="SA23" i="5"/>
  <c r="SA24" i="5" s="1"/>
  <c r="RZ23" i="5"/>
  <c r="RZ24" i="5" s="1"/>
  <c r="RY23" i="5"/>
  <c r="RY24" i="5" s="1"/>
  <c r="RX23" i="5"/>
  <c r="RX24" i="5" s="1"/>
  <c r="RW23" i="5"/>
  <c r="RW24" i="5" s="1"/>
  <c r="RV23" i="5"/>
  <c r="RV24" i="5" s="1"/>
  <c r="RU23" i="5"/>
  <c r="RU24" i="5" s="1"/>
  <c r="RT23" i="5"/>
  <c r="RT24" i="5" s="1"/>
  <c r="RS23" i="5"/>
  <c r="RS24" i="5" s="1"/>
  <c r="RR23" i="5"/>
  <c r="RR24" i="5" s="1"/>
  <c r="RQ23" i="5"/>
  <c r="RQ24" i="5" s="1"/>
  <c r="RP23" i="5"/>
  <c r="RP24" i="5" s="1"/>
  <c r="RO23" i="5"/>
  <c r="RO24" i="5" s="1"/>
  <c r="RN23" i="5"/>
  <c r="RN24" i="5" s="1"/>
  <c r="RM23" i="5"/>
  <c r="RM24" i="5" s="1"/>
  <c r="RL23" i="5"/>
  <c r="RL24" i="5" s="1"/>
  <c r="RK23" i="5"/>
  <c r="RK24" i="5" s="1"/>
  <c r="RJ23" i="5"/>
  <c r="RJ24" i="5" s="1"/>
  <c r="RI23" i="5"/>
  <c r="RI24" i="5" s="1"/>
  <c r="RH23" i="5"/>
  <c r="RH24" i="5" s="1"/>
  <c r="RG23" i="5"/>
  <c r="RG24" i="5" s="1"/>
  <c r="RF23" i="5"/>
  <c r="RF24" i="5" s="1"/>
  <c r="RE23" i="5"/>
  <c r="RE24" i="5" s="1"/>
  <c r="RD23" i="5"/>
  <c r="RD24" i="5" s="1"/>
  <c r="RC23" i="5"/>
  <c r="RC24" i="5" s="1"/>
  <c r="RB23" i="5"/>
  <c r="RB24" i="5" s="1"/>
  <c r="RA23" i="5"/>
  <c r="RA24" i="5" s="1"/>
  <c r="QZ23" i="5"/>
  <c r="QZ24" i="5" s="1"/>
  <c r="QY23" i="5"/>
  <c r="QY24" i="5" s="1"/>
  <c r="QX23" i="5"/>
  <c r="QX24" i="5" s="1"/>
  <c r="QW23" i="5"/>
  <c r="QW24" i="5" s="1"/>
  <c r="QV23" i="5"/>
  <c r="QV24" i="5" s="1"/>
  <c r="QU23" i="5"/>
  <c r="QU24" i="5" s="1"/>
  <c r="QT23" i="5"/>
  <c r="QT24" i="5" s="1"/>
  <c r="QS23" i="5"/>
  <c r="QS24" i="5" s="1"/>
  <c r="QR23" i="5"/>
  <c r="QR24" i="5" s="1"/>
  <c r="QQ23" i="5"/>
  <c r="QQ24" i="5" s="1"/>
  <c r="QP23" i="5"/>
  <c r="QP24" i="5" s="1"/>
  <c r="QO23" i="5"/>
  <c r="QO24" i="5" s="1"/>
  <c r="QN23" i="5"/>
  <c r="QN24" i="5" s="1"/>
  <c r="QM23" i="5"/>
  <c r="QM24" i="5" s="1"/>
  <c r="QL23" i="5"/>
  <c r="QL24" i="5" s="1"/>
  <c r="QK23" i="5"/>
  <c r="QK24" i="5" s="1"/>
  <c r="QJ23" i="5"/>
  <c r="QJ24" i="5" s="1"/>
  <c r="QI23" i="5"/>
  <c r="QI24" i="5" s="1"/>
  <c r="QH23" i="5"/>
  <c r="QH24" i="5" s="1"/>
  <c r="QG23" i="5"/>
  <c r="QG24" i="5" s="1"/>
  <c r="QF23" i="5"/>
  <c r="QF24" i="5" s="1"/>
  <c r="QE23" i="5"/>
  <c r="QE24" i="5" s="1"/>
  <c r="QD23" i="5"/>
  <c r="QD24" i="5" s="1"/>
  <c r="QC23" i="5"/>
  <c r="QC24" i="5" s="1"/>
  <c r="QB23" i="5"/>
  <c r="QB24" i="5" s="1"/>
  <c r="QA23" i="5"/>
  <c r="QA24" i="5" s="1"/>
  <c r="PZ23" i="5"/>
  <c r="PZ24" i="5" s="1"/>
  <c r="PY23" i="5"/>
  <c r="PY24" i="5" s="1"/>
  <c r="PX23" i="5"/>
  <c r="PX24" i="5" s="1"/>
  <c r="PW23" i="5"/>
  <c r="PW24" i="5" s="1"/>
  <c r="PV23" i="5"/>
  <c r="PV24" i="5" s="1"/>
  <c r="PU23" i="5"/>
  <c r="PU24" i="5" s="1"/>
  <c r="PT23" i="5"/>
  <c r="PT24" i="5" s="1"/>
  <c r="PS23" i="5"/>
  <c r="PS24" i="5" s="1"/>
  <c r="PR23" i="5"/>
  <c r="PR24" i="5" s="1"/>
  <c r="PQ23" i="5"/>
  <c r="PQ24" i="5" s="1"/>
  <c r="PP23" i="5"/>
  <c r="PP24" i="5" s="1"/>
  <c r="PO23" i="5"/>
  <c r="PO24" i="5" s="1"/>
  <c r="PN23" i="5"/>
  <c r="PN24" i="5" s="1"/>
  <c r="PM23" i="5"/>
  <c r="PM24" i="5" s="1"/>
  <c r="PL23" i="5"/>
  <c r="PL24" i="5" s="1"/>
  <c r="PK23" i="5"/>
  <c r="PK24" i="5" s="1"/>
  <c r="PJ23" i="5"/>
  <c r="PJ24" i="5" s="1"/>
  <c r="PI23" i="5"/>
  <c r="PI24" i="5" s="1"/>
  <c r="PH23" i="5"/>
  <c r="PH24" i="5" s="1"/>
  <c r="PG23" i="5"/>
  <c r="PG24" i="5" s="1"/>
  <c r="PF23" i="5"/>
  <c r="PF24" i="5" s="1"/>
  <c r="PE23" i="5"/>
  <c r="PE24" i="5" s="1"/>
  <c r="PD23" i="5"/>
  <c r="PD24" i="5" s="1"/>
  <c r="PC23" i="5"/>
  <c r="PC24" i="5" s="1"/>
  <c r="PB23" i="5"/>
  <c r="PB24" i="5" s="1"/>
  <c r="PA23" i="5"/>
  <c r="PA24" i="5" s="1"/>
  <c r="OZ23" i="5"/>
  <c r="OZ24" i="5" s="1"/>
  <c r="OY23" i="5"/>
  <c r="OY24" i="5" s="1"/>
  <c r="OX23" i="5"/>
  <c r="OX24" i="5" s="1"/>
  <c r="OW23" i="5"/>
  <c r="OW24" i="5" s="1"/>
  <c r="OV23" i="5"/>
  <c r="OV24" i="5" s="1"/>
  <c r="OU23" i="5"/>
  <c r="OU24" i="5" s="1"/>
  <c r="OT23" i="5"/>
  <c r="OT24" i="5" s="1"/>
  <c r="OS23" i="5"/>
  <c r="OS24" i="5" s="1"/>
  <c r="OR23" i="5"/>
  <c r="OR24" i="5" s="1"/>
  <c r="OQ23" i="5"/>
  <c r="OQ24" i="5" s="1"/>
  <c r="OP23" i="5"/>
  <c r="OP24" i="5" s="1"/>
  <c r="OO23" i="5"/>
  <c r="OO24" i="5" s="1"/>
  <c r="ON23" i="5"/>
  <c r="ON24" i="5" s="1"/>
  <c r="OM23" i="5"/>
  <c r="OM24" i="5" s="1"/>
  <c r="OL23" i="5"/>
  <c r="OL24" i="5" s="1"/>
  <c r="OK23" i="5"/>
  <c r="OK24" i="5" s="1"/>
  <c r="OJ23" i="5"/>
  <c r="OJ24" i="5" s="1"/>
  <c r="OI23" i="5"/>
  <c r="OI24" i="5" s="1"/>
  <c r="OH23" i="5"/>
  <c r="OH24" i="5" s="1"/>
  <c r="OG23" i="5"/>
  <c r="OG24" i="5" s="1"/>
  <c r="OF23" i="5"/>
  <c r="OF24" i="5" s="1"/>
  <c r="OE23" i="5"/>
  <c r="OE24" i="5" s="1"/>
  <c r="OD23" i="5"/>
  <c r="OD24" i="5" s="1"/>
  <c r="OC23" i="5"/>
  <c r="OC24" i="5" s="1"/>
  <c r="OB23" i="5"/>
  <c r="OB24" i="5" s="1"/>
  <c r="OA23" i="5"/>
  <c r="OA24" i="5" s="1"/>
  <c r="NZ23" i="5"/>
  <c r="NZ24" i="5" s="1"/>
  <c r="NY23" i="5"/>
  <c r="NY24" i="5" s="1"/>
  <c r="NX23" i="5"/>
  <c r="NX24" i="5" s="1"/>
  <c r="NW23" i="5"/>
  <c r="NW24" i="5" s="1"/>
  <c r="NV23" i="5"/>
  <c r="NV24" i="5" s="1"/>
  <c r="NU23" i="5"/>
  <c r="NU24" i="5" s="1"/>
  <c r="NT23" i="5"/>
  <c r="NT24" i="5" s="1"/>
  <c r="NS23" i="5"/>
  <c r="NS24" i="5" s="1"/>
  <c r="NR23" i="5"/>
  <c r="NR24" i="5" s="1"/>
  <c r="NQ23" i="5"/>
  <c r="NQ24" i="5" s="1"/>
  <c r="NP23" i="5"/>
  <c r="NP24" i="5" s="1"/>
  <c r="NO23" i="5"/>
  <c r="NO24" i="5" s="1"/>
  <c r="NN23" i="5"/>
  <c r="NN24" i="5" s="1"/>
  <c r="NM23" i="5"/>
  <c r="NM24" i="5" s="1"/>
  <c r="NL23" i="5"/>
  <c r="NL24" i="5" s="1"/>
  <c r="NK23" i="5"/>
  <c r="NK24" i="5" s="1"/>
  <c r="NJ23" i="5"/>
  <c r="NJ24" i="5" s="1"/>
  <c r="NI23" i="5"/>
  <c r="NI24" i="5" s="1"/>
  <c r="NH23" i="5"/>
  <c r="NH24" i="5" s="1"/>
  <c r="NG23" i="5"/>
  <c r="NG24" i="5" s="1"/>
  <c r="NF23" i="5"/>
  <c r="NF24" i="5" s="1"/>
  <c r="NE23" i="5"/>
  <c r="NE24" i="5" s="1"/>
  <c r="ND23" i="5"/>
  <c r="ND24" i="5" s="1"/>
  <c r="NC23" i="5"/>
  <c r="NC24" i="5" s="1"/>
  <c r="NB23" i="5"/>
  <c r="NB24" i="5" s="1"/>
  <c r="NA23" i="5"/>
  <c r="NA24" i="5" s="1"/>
  <c r="MZ23" i="5"/>
  <c r="MZ24" i="5" s="1"/>
  <c r="MY23" i="5"/>
  <c r="MY24" i="5" s="1"/>
  <c r="MX23" i="5"/>
  <c r="MX24" i="5" s="1"/>
  <c r="MW23" i="5"/>
  <c r="MW24" i="5" s="1"/>
  <c r="MV23" i="5"/>
  <c r="MV24" i="5" s="1"/>
  <c r="MU23" i="5"/>
  <c r="MU24" i="5" s="1"/>
  <c r="MT23" i="5"/>
  <c r="MT24" i="5" s="1"/>
  <c r="MS23" i="5"/>
  <c r="MS24" i="5" s="1"/>
  <c r="MR23" i="5"/>
  <c r="MR24" i="5" s="1"/>
  <c r="MQ23" i="5"/>
  <c r="MQ24" i="5" s="1"/>
  <c r="MP23" i="5"/>
  <c r="MP24" i="5" s="1"/>
  <c r="MO23" i="5"/>
  <c r="MO24" i="5" s="1"/>
  <c r="MN23" i="5"/>
  <c r="MN24" i="5" s="1"/>
  <c r="MM23" i="5"/>
  <c r="MM24" i="5" s="1"/>
  <c r="ML23" i="5"/>
  <c r="ML24" i="5" s="1"/>
  <c r="MK23" i="5"/>
  <c r="MK24" i="5" s="1"/>
  <c r="MJ23" i="5"/>
  <c r="MJ24" i="5" s="1"/>
  <c r="MI23" i="5"/>
  <c r="MI24" i="5" s="1"/>
  <c r="MH23" i="5"/>
  <c r="MH24" i="5" s="1"/>
  <c r="MG23" i="5"/>
  <c r="MG24" i="5" s="1"/>
  <c r="MF23" i="5"/>
  <c r="MF24" i="5" s="1"/>
  <c r="ME23" i="5"/>
  <c r="ME24" i="5" s="1"/>
  <c r="MD23" i="5"/>
  <c r="MD24" i="5" s="1"/>
  <c r="MC23" i="5"/>
  <c r="MC24" i="5" s="1"/>
  <c r="MB23" i="5"/>
  <c r="MB24" i="5" s="1"/>
  <c r="MA23" i="5"/>
  <c r="MA24" i="5" s="1"/>
  <c r="LZ23" i="5"/>
  <c r="LZ24" i="5" s="1"/>
  <c r="LY23" i="5"/>
  <c r="LY24" i="5" s="1"/>
  <c r="LX23" i="5"/>
  <c r="LX24" i="5" s="1"/>
  <c r="LW23" i="5"/>
  <c r="LW24" i="5" s="1"/>
  <c r="LV23" i="5"/>
  <c r="LV24" i="5" s="1"/>
  <c r="LU23" i="5"/>
  <c r="LU24" i="5" s="1"/>
  <c r="LT23" i="5"/>
  <c r="LT24" i="5" s="1"/>
  <c r="LS23" i="5"/>
  <c r="LS24" i="5" s="1"/>
  <c r="LR23" i="5"/>
  <c r="LR24" i="5" s="1"/>
  <c r="LQ23" i="5"/>
  <c r="LQ24" i="5" s="1"/>
  <c r="LP23" i="5"/>
  <c r="LP24" i="5" s="1"/>
  <c r="LO23" i="5"/>
  <c r="LO24" i="5" s="1"/>
  <c r="LN23" i="5"/>
  <c r="LN24" i="5" s="1"/>
  <c r="LM23" i="5"/>
  <c r="LM24" i="5" s="1"/>
  <c r="LL23" i="5"/>
  <c r="LL24" i="5" s="1"/>
  <c r="LK23" i="5"/>
  <c r="LK24" i="5" s="1"/>
  <c r="LJ23" i="5"/>
  <c r="LJ24" i="5" s="1"/>
  <c r="LI23" i="5"/>
  <c r="LI24" i="5" s="1"/>
  <c r="LH23" i="5"/>
  <c r="LH24" i="5" s="1"/>
  <c r="LG23" i="5"/>
  <c r="LG24" i="5" s="1"/>
  <c r="LF23" i="5"/>
  <c r="LF24" i="5" s="1"/>
  <c r="LE23" i="5"/>
  <c r="LE24" i="5" s="1"/>
  <c r="LD23" i="5"/>
  <c r="LD24" i="5" s="1"/>
  <c r="LC23" i="5"/>
  <c r="LC24" i="5" s="1"/>
  <c r="LB23" i="5"/>
  <c r="LB24" i="5" s="1"/>
  <c r="LA23" i="5"/>
  <c r="LA24" i="5" s="1"/>
  <c r="KZ23" i="5"/>
  <c r="KZ24" i="5" s="1"/>
  <c r="KY23" i="5"/>
  <c r="KY24" i="5" s="1"/>
  <c r="KX23" i="5"/>
  <c r="KX24" i="5" s="1"/>
  <c r="KW23" i="5"/>
  <c r="KW24" i="5" s="1"/>
  <c r="KV23" i="5"/>
  <c r="KV24" i="5" s="1"/>
  <c r="KU23" i="5"/>
  <c r="KU24" i="5" s="1"/>
  <c r="KT23" i="5"/>
  <c r="KT24" i="5" s="1"/>
  <c r="KS23" i="5"/>
  <c r="KS24" i="5" s="1"/>
  <c r="KR23" i="5"/>
  <c r="KR24" i="5" s="1"/>
  <c r="KQ23" i="5"/>
  <c r="KQ24" i="5" s="1"/>
  <c r="KP23" i="5"/>
  <c r="KP24" i="5" s="1"/>
  <c r="KO23" i="5"/>
  <c r="KO24" i="5" s="1"/>
  <c r="KN23" i="5"/>
  <c r="KN24" i="5" s="1"/>
  <c r="KM23" i="5"/>
  <c r="KM24" i="5" s="1"/>
  <c r="KL23" i="5"/>
  <c r="KL24" i="5" s="1"/>
  <c r="KK23" i="5"/>
  <c r="KK24" i="5" s="1"/>
  <c r="KJ23" i="5"/>
  <c r="KJ24" i="5" s="1"/>
  <c r="KI23" i="5"/>
  <c r="KI24" i="5" s="1"/>
  <c r="KH23" i="5"/>
  <c r="KH24" i="5" s="1"/>
  <c r="KG23" i="5"/>
  <c r="KG24" i="5" s="1"/>
  <c r="KF23" i="5"/>
  <c r="KF24" i="5" s="1"/>
  <c r="KE23" i="5"/>
  <c r="KE24" i="5" s="1"/>
  <c r="KD23" i="5"/>
  <c r="KD24" i="5" s="1"/>
  <c r="KC23" i="5"/>
  <c r="KC24" i="5" s="1"/>
  <c r="KB23" i="5"/>
  <c r="KB24" i="5" s="1"/>
  <c r="KA23" i="5"/>
  <c r="KA24" i="5" s="1"/>
  <c r="JZ23" i="5"/>
  <c r="JZ24" i="5" s="1"/>
  <c r="JY23" i="5"/>
  <c r="JY24" i="5" s="1"/>
  <c r="JX23" i="5"/>
  <c r="JX24" i="5" s="1"/>
  <c r="JW23" i="5"/>
  <c r="JW24" i="5" s="1"/>
  <c r="JV23" i="5"/>
  <c r="JV24" i="5" s="1"/>
  <c r="JU23" i="5"/>
  <c r="JU24" i="5" s="1"/>
  <c r="JT23" i="5"/>
  <c r="JT24" i="5" s="1"/>
  <c r="JS23" i="5"/>
  <c r="JS24" i="5" s="1"/>
  <c r="JR23" i="5"/>
  <c r="JR24" i="5" s="1"/>
  <c r="JQ23" i="5"/>
  <c r="JQ24" i="5" s="1"/>
  <c r="JP23" i="5"/>
  <c r="JP24" i="5" s="1"/>
  <c r="JO23" i="5"/>
  <c r="JO24" i="5" s="1"/>
  <c r="JN23" i="5"/>
  <c r="JN24" i="5" s="1"/>
  <c r="JM23" i="5"/>
  <c r="JM24" i="5" s="1"/>
  <c r="JL23" i="5"/>
  <c r="JL24" i="5" s="1"/>
  <c r="JK23" i="5"/>
  <c r="JK24" i="5" s="1"/>
  <c r="JJ23" i="5"/>
  <c r="JJ24" i="5" s="1"/>
  <c r="JI23" i="5"/>
  <c r="JI24" i="5" s="1"/>
  <c r="JH23" i="5"/>
  <c r="JH24" i="5" s="1"/>
  <c r="JG23" i="5"/>
  <c r="JG24" i="5" s="1"/>
  <c r="JF23" i="5"/>
  <c r="JF24" i="5" s="1"/>
  <c r="JE23" i="5"/>
  <c r="JE24" i="5" s="1"/>
  <c r="JD23" i="5"/>
  <c r="JD24" i="5" s="1"/>
  <c r="JC23" i="5"/>
  <c r="JC24" i="5" s="1"/>
  <c r="JB23" i="5"/>
  <c r="JB24" i="5" s="1"/>
  <c r="JA23" i="5"/>
  <c r="JA24" i="5" s="1"/>
  <c r="IZ23" i="5"/>
  <c r="IZ24" i="5" s="1"/>
  <c r="IY23" i="5"/>
  <c r="IY24" i="5" s="1"/>
  <c r="IX23" i="5"/>
  <c r="IX24" i="5" s="1"/>
  <c r="IW23" i="5"/>
  <c r="IW24" i="5" s="1"/>
  <c r="IV23" i="5"/>
  <c r="IV24" i="5" s="1"/>
  <c r="IU23" i="5"/>
  <c r="IU24" i="5" s="1"/>
  <c r="IT23" i="5"/>
  <c r="IT24" i="5" s="1"/>
  <c r="IS23" i="5"/>
  <c r="IS24" i="5" s="1"/>
  <c r="IR23" i="5"/>
  <c r="IR24" i="5" s="1"/>
  <c r="IQ23" i="5"/>
  <c r="IQ24" i="5" s="1"/>
  <c r="IP23" i="5"/>
  <c r="IP24" i="5" s="1"/>
  <c r="IO23" i="5"/>
  <c r="IO24" i="5" s="1"/>
  <c r="IN23" i="5"/>
  <c r="IN24" i="5" s="1"/>
  <c r="IM23" i="5"/>
  <c r="IM24" i="5" s="1"/>
  <c r="IL23" i="5"/>
  <c r="IL24" i="5" s="1"/>
  <c r="IK23" i="5"/>
  <c r="IK24" i="5" s="1"/>
  <c r="IJ23" i="5"/>
  <c r="IJ24" i="5" s="1"/>
  <c r="II23" i="5"/>
  <c r="II24" i="5" s="1"/>
  <c r="IH23" i="5"/>
  <c r="IH24" i="5" s="1"/>
  <c r="IG23" i="5"/>
  <c r="IG24" i="5" s="1"/>
  <c r="IF23" i="5"/>
  <c r="IF24" i="5" s="1"/>
  <c r="IE23" i="5"/>
  <c r="IE24" i="5" s="1"/>
  <c r="ID23" i="5"/>
  <c r="ID24" i="5" s="1"/>
  <c r="IC23" i="5"/>
  <c r="IC24" i="5" s="1"/>
  <c r="IB23" i="5"/>
  <c r="IB24" i="5" s="1"/>
  <c r="IA23" i="5"/>
  <c r="IA24" i="5" s="1"/>
  <c r="HZ23" i="5"/>
  <c r="HZ24" i="5" s="1"/>
  <c r="HY23" i="5"/>
  <c r="HY24" i="5" s="1"/>
  <c r="HX23" i="5"/>
  <c r="HX24" i="5" s="1"/>
  <c r="HW23" i="5"/>
  <c r="HW24" i="5" s="1"/>
  <c r="HV23" i="5"/>
  <c r="HV24" i="5" s="1"/>
  <c r="HU23" i="5"/>
  <c r="HU24" i="5" s="1"/>
  <c r="HT23" i="5"/>
  <c r="HT24" i="5" s="1"/>
  <c r="HS23" i="5"/>
  <c r="HS24" i="5" s="1"/>
  <c r="HR23" i="5"/>
  <c r="HR24" i="5" s="1"/>
  <c r="HQ23" i="5"/>
  <c r="HQ24" i="5" s="1"/>
  <c r="HP23" i="5"/>
  <c r="HP24" i="5" s="1"/>
  <c r="HO23" i="5"/>
  <c r="HO24" i="5" s="1"/>
  <c r="HN23" i="5"/>
  <c r="HN24" i="5" s="1"/>
  <c r="HM23" i="5"/>
  <c r="HM24" i="5" s="1"/>
  <c r="HL23" i="5"/>
  <c r="HL24" i="5" s="1"/>
  <c r="HK23" i="5"/>
  <c r="HK24" i="5" s="1"/>
  <c r="HJ23" i="5"/>
  <c r="HJ24" i="5" s="1"/>
  <c r="HI23" i="5"/>
  <c r="HI24" i="5" s="1"/>
  <c r="HH23" i="5"/>
  <c r="HH24" i="5" s="1"/>
  <c r="HG23" i="5"/>
  <c r="HG24" i="5" s="1"/>
  <c r="HF23" i="5"/>
  <c r="HF24" i="5" s="1"/>
  <c r="HE23" i="5"/>
  <c r="HE24" i="5" s="1"/>
  <c r="HD23" i="5"/>
  <c r="HD24" i="5" s="1"/>
  <c r="C23" i="5"/>
  <c r="C24" i="5" s="1"/>
  <c r="D23" i="5"/>
  <c r="D24" i="5" s="1"/>
  <c r="HB23" i="5"/>
  <c r="HB24" i="5" s="1"/>
  <c r="HA23" i="5"/>
  <c r="HA24" i="5" s="1"/>
  <c r="GZ23" i="5"/>
  <c r="GZ24" i="5" s="1"/>
  <c r="GY23" i="5"/>
  <c r="GY24" i="5" s="1"/>
  <c r="GX23" i="5"/>
  <c r="GX24" i="5" s="1"/>
  <c r="GW23" i="5"/>
  <c r="GW24" i="5" s="1"/>
  <c r="GV23" i="5"/>
  <c r="GV24" i="5" s="1"/>
  <c r="GU23" i="5"/>
  <c r="GU24" i="5" s="1"/>
  <c r="GT23" i="5"/>
  <c r="GT24" i="5" s="1"/>
  <c r="GS23" i="5"/>
  <c r="GS24" i="5" s="1"/>
  <c r="GR23" i="5"/>
  <c r="GR24" i="5" s="1"/>
  <c r="GQ23" i="5"/>
  <c r="GQ24" i="5" s="1"/>
  <c r="GP23" i="5"/>
  <c r="GP24" i="5" s="1"/>
  <c r="GO23" i="5"/>
  <c r="GO24" i="5" s="1"/>
  <c r="GN23" i="5"/>
  <c r="GN24" i="5" s="1"/>
  <c r="GM23" i="5"/>
  <c r="GM24" i="5" s="1"/>
  <c r="GL23" i="5"/>
  <c r="GL24" i="5" s="1"/>
  <c r="GK23" i="5"/>
  <c r="GK24" i="5" s="1"/>
  <c r="GJ23" i="5"/>
  <c r="GJ24" i="5" s="1"/>
  <c r="GI23" i="5"/>
  <c r="GI24" i="5" s="1"/>
  <c r="GH23" i="5"/>
  <c r="GH24" i="5" s="1"/>
  <c r="GG23" i="5"/>
  <c r="GG24" i="5" s="1"/>
  <c r="GF23" i="5"/>
  <c r="GF24" i="5" s="1"/>
  <c r="GE23" i="5"/>
  <c r="GE24" i="5" s="1"/>
  <c r="GD23" i="5"/>
  <c r="GD24" i="5" s="1"/>
  <c r="GC23" i="5"/>
  <c r="GC24" i="5" s="1"/>
  <c r="GB23" i="5"/>
  <c r="GB24" i="5" s="1"/>
  <c r="GA23" i="5"/>
  <c r="GA24" i="5" s="1"/>
  <c r="FZ23" i="5"/>
  <c r="FZ24" i="5" s="1"/>
  <c r="FY23" i="5"/>
  <c r="FY24" i="5" s="1"/>
  <c r="FX23" i="5"/>
  <c r="FX24" i="5" s="1"/>
  <c r="FW23" i="5"/>
  <c r="FW24" i="5" s="1"/>
  <c r="FV23" i="5"/>
  <c r="FV24" i="5" s="1"/>
  <c r="FU23" i="5"/>
  <c r="FU24" i="5" s="1"/>
  <c r="FT23" i="5"/>
  <c r="FT24" i="5" s="1"/>
  <c r="FS23" i="5"/>
  <c r="FS24" i="5" s="1"/>
  <c r="FR23" i="5"/>
  <c r="FR24" i="5" s="1"/>
  <c r="FQ23" i="5"/>
  <c r="FQ24" i="5" s="1"/>
  <c r="FP23" i="5"/>
  <c r="FP24" i="5" s="1"/>
  <c r="FO23" i="5"/>
  <c r="FO24" i="5" s="1"/>
  <c r="FN23" i="5"/>
  <c r="FN24" i="5" s="1"/>
  <c r="FM23" i="5"/>
  <c r="FM24" i="5" s="1"/>
  <c r="FL23" i="5"/>
  <c r="FL24" i="5" s="1"/>
  <c r="FK23" i="5"/>
  <c r="FK24" i="5" s="1"/>
  <c r="FJ23" i="5"/>
  <c r="FJ24" i="5" s="1"/>
  <c r="FI23" i="5"/>
  <c r="FI24" i="5" s="1"/>
  <c r="FH23" i="5"/>
  <c r="FH24" i="5" s="1"/>
  <c r="FG23" i="5"/>
  <c r="FG24" i="5" s="1"/>
  <c r="FF23" i="5"/>
  <c r="FF24" i="5" s="1"/>
  <c r="FE23" i="5"/>
  <c r="FE24" i="5" s="1"/>
  <c r="FD23" i="5"/>
  <c r="FD24" i="5" s="1"/>
  <c r="FC23" i="5"/>
  <c r="FC24" i="5" s="1"/>
  <c r="FB23" i="5"/>
  <c r="FB24" i="5" s="1"/>
  <c r="FA23" i="5"/>
  <c r="FA24" i="5" s="1"/>
  <c r="EZ23" i="5"/>
  <c r="EZ24" i="5" s="1"/>
  <c r="EY23" i="5"/>
  <c r="EY24" i="5" s="1"/>
  <c r="EX23" i="5"/>
  <c r="EX24" i="5" s="1"/>
  <c r="EW23" i="5"/>
  <c r="EW24" i="5" s="1"/>
  <c r="EV23" i="5"/>
  <c r="EV24" i="5" s="1"/>
  <c r="EU23" i="5"/>
  <c r="EU24" i="5" s="1"/>
  <c r="ET23" i="5"/>
  <c r="ET24" i="5" s="1"/>
  <c r="ES23" i="5"/>
  <c r="ES24" i="5" s="1"/>
  <c r="ER23" i="5"/>
  <c r="ER24" i="5" s="1"/>
  <c r="EQ23" i="5"/>
  <c r="EQ24" i="5" s="1"/>
  <c r="EP23" i="5"/>
  <c r="EP24" i="5" s="1"/>
  <c r="EO23" i="5"/>
  <c r="EO24" i="5" s="1"/>
  <c r="EN23" i="5"/>
  <c r="EN24" i="5" s="1"/>
  <c r="EM23" i="5"/>
  <c r="EM24" i="5" s="1"/>
  <c r="EL23" i="5"/>
  <c r="EL24" i="5" s="1"/>
  <c r="EK23" i="5"/>
  <c r="EK24" i="5" s="1"/>
  <c r="EJ23" i="5"/>
  <c r="EJ24" i="5" s="1"/>
  <c r="EI23" i="5"/>
  <c r="EI24" i="5" s="1"/>
  <c r="EH23" i="5"/>
  <c r="EH24" i="5" s="1"/>
  <c r="EG23" i="5"/>
  <c r="EG24" i="5" s="1"/>
  <c r="EF23" i="5"/>
  <c r="EF24" i="5" s="1"/>
  <c r="EE23" i="5"/>
  <c r="EE24" i="5" s="1"/>
  <c r="ED23" i="5"/>
  <c r="ED24" i="5" s="1"/>
  <c r="EC23" i="5"/>
  <c r="EC24" i="5" s="1"/>
  <c r="EB23" i="5"/>
  <c r="EB24" i="5" s="1"/>
  <c r="EA23" i="5"/>
  <c r="EA24" i="5" s="1"/>
  <c r="DZ23" i="5"/>
  <c r="DZ24" i="5" s="1"/>
  <c r="DY23" i="5"/>
  <c r="DY24" i="5" s="1"/>
  <c r="DX23" i="5"/>
  <c r="DX24" i="5" s="1"/>
  <c r="DW23" i="5"/>
  <c r="DW24" i="5" s="1"/>
  <c r="DV23" i="5"/>
  <c r="DV24" i="5" s="1"/>
  <c r="DU23" i="5"/>
  <c r="DU24" i="5" s="1"/>
  <c r="DT23" i="5"/>
  <c r="DT24" i="5" s="1"/>
  <c r="DS23" i="5"/>
  <c r="DS24" i="5" s="1"/>
  <c r="DR23" i="5"/>
  <c r="DR24" i="5" s="1"/>
  <c r="DQ23" i="5"/>
  <c r="DQ24" i="5" s="1"/>
  <c r="DP23" i="5"/>
  <c r="DP24" i="5" s="1"/>
  <c r="DO23" i="5"/>
  <c r="DO24" i="5" s="1"/>
  <c r="DN23" i="5"/>
  <c r="DN24" i="5" s="1"/>
  <c r="DM23" i="5"/>
  <c r="DM24" i="5" s="1"/>
  <c r="DL23" i="5"/>
  <c r="DL24" i="5" s="1"/>
  <c r="DK23" i="5"/>
  <c r="DK24" i="5" s="1"/>
  <c r="DJ23" i="5"/>
  <c r="DJ24" i="5" s="1"/>
  <c r="DI23" i="5"/>
  <c r="DI24" i="5" s="1"/>
  <c r="DH23" i="5"/>
  <c r="DH24" i="5" s="1"/>
  <c r="DG23" i="5"/>
  <c r="DG24" i="5" s="1"/>
  <c r="DF23" i="5"/>
  <c r="DF24" i="5" s="1"/>
  <c r="DE23" i="5"/>
  <c r="DE24" i="5" s="1"/>
  <c r="DD23" i="5"/>
  <c r="DD24" i="5" s="1"/>
  <c r="DC23" i="5"/>
  <c r="DC24" i="5" s="1"/>
  <c r="DB23" i="5"/>
  <c r="DB24" i="5" s="1"/>
  <c r="DA23" i="5"/>
  <c r="DA24" i="5" s="1"/>
  <c r="CZ23" i="5"/>
  <c r="CZ24" i="5" s="1"/>
  <c r="CY23" i="5"/>
  <c r="CY24" i="5" s="1"/>
  <c r="CX23" i="5"/>
  <c r="CX24" i="5" s="1"/>
  <c r="CW23" i="5"/>
  <c r="CW24" i="5" s="1"/>
  <c r="CV23" i="5"/>
  <c r="CV24" i="5" s="1"/>
  <c r="CU23" i="5"/>
  <c r="CU24" i="5" s="1"/>
  <c r="CT23" i="5"/>
  <c r="CT24" i="5" s="1"/>
  <c r="CS23" i="5"/>
  <c r="CS24" i="5" s="1"/>
  <c r="CR23" i="5"/>
  <c r="CR24" i="5" s="1"/>
  <c r="CQ23" i="5"/>
  <c r="CQ24" i="5" s="1"/>
  <c r="CP23" i="5"/>
  <c r="CP24" i="5" s="1"/>
  <c r="CO23" i="5"/>
  <c r="CO24" i="5" s="1"/>
  <c r="CN23" i="5"/>
  <c r="CN24" i="5" s="1"/>
  <c r="CM23" i="5"/>
  <c r="CM24" i="5" s="1"/>
  <c r="CL23" i="5"/>
  <c r="CL24" i="5" s="1"/>
  <c r="CK23" i="5"/>
  <c r="CK24" i="5" s="1"/>
  <c r="CJ23" i="5"/>
  <c r="CJ24" i="5" s="1"/>
  <c r="CI23" i="5"/>
  <c r="CI24" i="5" s="1"/>
  <c r="CH23" i="5"/>
  <c r="CH24" i="5" s="1"/>
  <c r="CG23" i="5"/>
  <c r="CG24" i="5" s="1"/>
  <c r="CF23" i="5"/>
  <c r="CF24" i="5" s="1"/>
  <c r="CE23" i="5"/>
  <c r="CE24" i="5" s="1"/>
  <c r="CD23" i="5"/>
  <c r="CD24" i="5" s="1"/>
  <c r="CC23" i="5"/>
  <c r="CC24" i="5" s="1"/>
  <c r="CB23" i="5"/>
  <c r="CB24" i="5" s="1"/>
  <c r="CA23" i="5"/>
  <c r="CA24" i="5" s="1"/>
  <c r="BZ23" i="5"/>
  <c r="BZ24" i="5" s="1"/>
  <c r="BY23" i="5"/>
  <c r="BY24" i="5" s="1"/>
  <c r="BX23" i="5"/>
  <c r="BX24" i="5" s="1"/>
  <c r="BW23" i="5"/>
  <c r="BW24" i="5" s="1"/>
  <c r="BV23" i="5"/>
  <c r="BV24" i="5" s="1"/>
  <c r="BU23" i="5"/>
  <c r="BU24" i="5" s="1"/>
  <c r="BT23" i="5"/>
  <c r="BT24" i="5" s="1"/>
  <c r="BS23" i="5"/>
  <c r="BS24" i="5" s="1"/>
  <c r="BR23" i="5"/>
  <c r="BR24" i="5" s="1"/>
  <c r="BQ23" i="5"/>
  <c r="BQ24" i="5" s="1"/>
  <c r="BP23" i="5"/>
  <c r="BP24" i="5" s="1"/>
  <c r="BO23" i="5"/>
  <c r="BO24" i="5" s="1"/>
  <c r="BN23" i="5"/>
  <c r="BN24" i="5" s="1"/>
  <c r="BM23" i="5"/>
  <c r="BM24" i="5" s="1"/>
  <c r="BL23" i="5"/>
  <c r="BL24" i="5" s="1"/>
  <c r="BK23" i="5"/>
  <c r="BK24" i="5" s="1"/>
  <c r="BJ23" i="5"/>
  <c r="BJ24" i="5" s="1"/>
  <c r="BI23" i="5"/>
  <c r="BI24" i="5" s="1"/>
  <c r="BH23" i="5"/>
  <c r="BH24" i="5" s="1"/>
  <c r="BG23" i="5"/>
  <c r="BG24" i="5" s="1"/>
  <c r="BF23" i="5"/>
  <c r="BF24" i="5" s="1"/>
  <c r="BE23" i="5"/>
  <c r="BE24" i="5" s="1"/>
  <c r="BD23" i="5"/>
  <c r="BD24" i="5" s="1"/>
  <c r="BC23" i="5"/>
  <c r="BC24" i="5" s="1"/>
  <c r="BB23" i="5"/>
  <c r="BB24" i="5" s="1"/>
  <c r="BA23" i="5"/>
  <c r="BA24" i="5" s="1"/>
  <c r="AZ23" i="5"/>
  <c r="AZ24" i="5" s="1"/>
  <c r="AY23" i="5"/>
  <c r="AY24" i="5" s="1"/>
  <c r="AX23" i="5"/>
  <c r="AX24" i="5" s="1"/>
  <c r="AW23" i="5"/>
  <c r="AW24" i="5" s="1"/>
  <c r="AV23" i="5"/>
  <c r="AV24" i="5" s="1"/>
  <c r="AU23" i="5"/>
  <c r="AU24" i="5" s="1"/>
  <c r="AT23" i="5"/>
  <c r="AT24" i="5" s="1"/>
  <c r="AS23" i="5"/>
  <c r="AS24" i="5" s="1"/>
  <c r="AR23" i="5"/>
  <c r="AR24" i="5" s="1"/>
  <c r="AQ23" i="5"/>
  <c r="AQ24" i="5" s="1"/>
  <c r="AP23" i="5"/>
  <c r="AP24" i="5" s="1"/>
  <c r="AO23" i="5"/>
  <c r="AO24" i="5" s="1"/>
  <c r="AN23" i="5"/>
  <c r="AN24" i="5" s="1"/>
  <c r="AM23" i="5"/>
  <c r="AM24" i="5" s="1"/>
  <c r="AL23" i="5"/>
  <c r="AL24" i="5" s="1"/>
  <c r="AK23" i="5"/>
  <c r="AK24" i="5" s="1"/>
  <c r="AJ23" i="5"/>
  <c r="AJ24" i="5" s="1"/>
  <c r="AI23" i="5"/>
  <c r="AI24" i="5" s="1"/>
  <c r="AH23" i="5"/>
  <c r="AH24" i="5" s="1"/>
  <c r="AG23" i="5"/>
  <c r="AG24" i="5" s="1"/>
  <c r="AF23" i="5"/>
  <c r="AF24" i="5" s="1"/>
  <c r="AE23" i="5"/>
  <c r="AE24" i="5" s="1"/>
  <c r="AD23" i="5"/>
  <c r="AD24" i="5" s="1"/>
  <c r="AC23" i="5"/>
  <c r="AC24" i="5" s="1"/>
  <c r="AB23" i="5"/>
  <c r="AB24" i="5" s="1"/>
  <c r="AA23" i="5"/>
  <c r="AA24" i="5" s="1"/>
  <c r="Z23" i="5"/>
  <c r="Z24" i="5" s="1"/>
  <c r="Y23" i="5"/>
  <c r="Y24" i="5" s="1"/>
  <c r="X23" i="5"/>
  <c r="X24" i="5" s="1"/>
  <c r="W23" i="5"/>
  <c r="W24" i="5" s="1"/>
  <c r="V23" i="5"/>
  <c r="V24" i="5" s="1"/>
  <c r="U23" i="5"/>
  <c r="U24" i="5" s="1"/>
  <c r="T23" i="5"/>
  <c r="T24" i="5" s="1"/>
  <c r="S23" i="5"/>
  <c r="S24" i="5" s="1"/>
  <c r="R23" i="5"/>
  <c r="R24" i="5" s="1"/>
  <c r="Q23" i="5"/>
  <c r="Q24" i="5" s="1"/>
  <c r="P23" i="5"/>
  <c r="P24" i="5" s="1"/>
  <c r="O23" i="5"/>
  <c r="O24" i="5" s="1"/>
  <c r="N23" i="5"/>
  <c r="N24" i="5" s="1"/>
  <c r="M23" i="5"/>
  <c r="M24" i="5" s="1"/>
  <c r="L23" i="5"/>
  <c r="L24" i="5" s="1"/>
  <c r="K23" i="5"/>
  <c r="K24" i="5" s="1"/>
  <c r="J23" i="5"/>
  <c r="J24" i="5" s="1"/>
  <c r="I23" i="5"/>
  <c r="I24" i="5" s="1"/>
  <c r="H23" i="5"/>
  <c r="H24" i="5" s="1"/>
  <c r="G23" i="5"/>
  <c r="G24" i="5" s="1"/>
  <c r="F23" i="5"/>
  <c r="F24" i="5" s="1"/>
  <c r="E23" i="5"/>
  <c r="E24" i="5" s="1"/>
  <c r="D27" i="5" l="1"/>
  <c r="D29" i="5"/>
  <c r="D33" i="5"/>
  <c r="D28" i="5"/>
  <c r="D32" i="5"/>
  <c r="D45" i="5"/>
  <c r="D44" i="5"/>
  <c r="D43" i="5"/>
  <c r="D41" i="5"/>
  <c r="D40" i="5"/>
  <c r="D37" i="5"/>
  <c r="D36" i="5"/>
  <c r="D31" i="5"/>
  <c r="D39" i="5"/>
  <c r="D35" i="5"/>
</calcChain>
</file>

<file path=xl/sharedStrings.xml><?xml version="1.0" encoding="utf-8"?>
<sst xmlns="http://schemas.openxmlformats.org/spreadsheetml/2006/main" count="1142" uniqueCount="1063">
  <si>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</si>
  <si>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</si>
  <si>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</si>
  <si>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</si>
  <si>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</si>
  <si>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</si>
  <si>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</si>
  <si>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</si>
  <si>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</si>
  <si>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</si>
  <si>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</si>
  <si>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</si>
  <si>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</si>
  <si>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</si>
  <si>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</si>
  <si>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</si>
  <si>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</si>
  <si>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</si>
  <si>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</si>
  <si>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</si>
  <si>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</si>
  <si>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</si>
  <si>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</si>
  <si>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</si>
  <si>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</si>
  <si>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</si>
  <si>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</si>
  <si>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</si>
  <si>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</si>
  <si>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</si>
  <si>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</si>
  <si>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</si>
  <si>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</si>
  <si>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</si>
  <si>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</si>
  <si>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</si>
  <si>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</si>
  <si>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</si>
  <si>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</si>
  <si>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</si>
  <si>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</si>
  <si>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</si>
  <si>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</si>
  <si>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</si>
  <si>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</si>
  <si>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</si>
  <si>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</si>
  <si>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</si>
  <si>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</si>
  <si>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</si>
  <si>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</si>
  <si>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</si>
  <si>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</si>
  <si>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</si>
  <si>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</si>
  <si>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</si>
  <si>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</si>
  <si>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</si>
  <si>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</si>
  <si>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</si>
  <si>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</si>
  <si>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</si>
  <si>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</si>
  <si>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</si>
  <si>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</si>
  <si>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</si>
  <si>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</si>
  <si>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</si>
  <si>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</si>
  <si>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</si>
  <si>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</si>
  <si>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</si>
  <si>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</si>
  <si>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</si>
  <si>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</si>
  <si>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</si>
  <si>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</si>
  <si>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</si>
  <si>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</si>
  <si>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</si>
  <si>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</si>
  <si>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</si>
  <si>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</si>
  <si>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</si>
  <si>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</si>
  <si>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</si>
  <si>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</si>
  <si>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</si>
  <si>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</si>
  <si>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</si>
  <si>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</si>
  <si>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</si>
  <si>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</si>
  <si>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</si>
  <si>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</si>
  <si>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</si>
  <si>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</si>
  <si>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</si>
  <si>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</si>
  <si>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</si>
  <si>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</si>
  <si>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</si>
  <si>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</si>
  <si>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</si>
  <si>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</si>
  <si>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</si>
  <si>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</si>
  <si>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</si>
  <si>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</si>
  <si>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</si>
  <si>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</si>
  <si>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</si>
  <si>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</si>
  <si>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</si>
  <si>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</si>
  <si>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</si>
  <si>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</si>
  <si>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</si>
  <si>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</si>
  <si>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</si>
  <si>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</si>
  <si>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</si>
  <si>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</si>
  <si>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</si>
  <si>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</si>
  <si>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</si>
  <si>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</si>
  <si>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</si>
  <si>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</si>
  <si>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</si>
  <si>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</si>
  <si>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</si>
  <si>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</si>
  <si>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</si>
  <si>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</si>
  <si>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</si>
  <si>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</si>
  <si>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</si>
  <si>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</si>
  <si>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</si>
  <si>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</si>
  <si>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</si>
  <si>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</si>
  <si>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</si>
  <si>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</si>
  <si>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</si>
  <si>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</si>
  <si>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</si>
  <si>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</si>
  <si>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</si>
  <si>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</si>
  <si>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</si>
  <si>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</si>
  <si>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</si>
  <si>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</si>
  <si>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</si>
  <si>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</si>
  <si>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</si>
  <si>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</si>
  <si>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</si>
  <si>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</si>
  <si>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</si>
  <si>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</si>
  <si>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</si>
  <si>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</si>
  <si>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</si>
  <si>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</si>
  <si>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</si>
  <si>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</si>
  <si>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</si>
  <si>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</si>
  <si>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</si>
  <si>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</si>
  <si>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</si>
  <si>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</si>
  <si>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</si>
  <si>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</si>
  <si>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</si>
  <si>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</si>
  <si>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</si>
  <si>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</si>
  <si>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</si>
  <si>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</si>
  <si>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</si>
  <si>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</si>
  <si>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</si>
  <si>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</si>
  <si>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</si>
  <si>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</si>
  <si>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</si>
  <si>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</si>
  <si>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</si>
  <si>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</si>
  <si>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</si>
  <si>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</si>
  <si>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</si>
  <si>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</si>
  <si>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</si>
  <si>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</si>
  <si>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</si>
  <si>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</si>
  <si>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</si>
  <si>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</si>
  <si>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</si>
  <si>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</si>
  <si>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</si>
  <si>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</si>
  <si>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</si>
  <si>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</si>
  <si>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</si>
  <si>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</si>
  <si>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</si>
  <si>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</si>
  <si>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</si>
  <si>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</si>
  <si>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</si>
  <si>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</si>
  <si>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</si>
  <si>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</si>
  <si>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</si>
  <si>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</si>
  <si>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</si>
  <si>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</si>
  <si>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</si>
  <si>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</si>
  <si>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</si>
  <si>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</si>
  <si>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</si>
  <si>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</si>
  <si>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</si>
  <si>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</si>
  <si>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</si>
  <si>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</si>
  <si>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</si>
  <si>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</si>
  <si>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</si>
  <si>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</si>
  <si>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</si>
  <si>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</si>
  <si>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</si>
  <si>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</si>
  <si>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</si>
  <si>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</si>
  <si>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</si>
  <si>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</si>
  <si>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</si>
  <si>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</si>
  <si>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</si>
  <si>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</si>
  <si>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</si>
  <si>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</si>
  <si>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</si>
  <si>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</si>
  <si>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</si>
  <si>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</si>
  <si>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</si>
  <si>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</si>
  <si>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</si>
  <si>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</si>
  <si>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</si>
  <si>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</si>
  <si>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</si>
  <si>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</si>
  <si>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</si>
  <si>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</si>
  <si>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</si>
  <si>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</si>
  <si>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</si>
  <si>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</si>
  <si>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</si>
  <si>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</si>
  <si>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</si>
  <si>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</si>
  <si>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</si>
  <si>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</si>
  <si>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</si>
  <si>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</si>
  <si>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</si>
  <si>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</si>
  <si>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</si>
  <si>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</si>
  <si>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</si>
  <si>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</si>
  <si>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</si>
  <si>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</si>
  <si>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</si>
  <si>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</si>
  <si>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</si>
  <si>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</si>
  <si>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</si>
  <si>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</si>
  <si>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</si>
  <si>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</si>
  <si>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</si>
  <si>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</si>
  <si>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</si>
  <si>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</si>
  <si>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</si>
  <si>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</si>
  <si>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</si>
  <si>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</si>
  <si>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</si>
  <si>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</si>
  <si>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</si>
  <si>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</si>
  <si>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</si>
  <si>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</si>
  <si>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</si>
  <si>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</si>
  <si>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</si>
  <si>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</si>
  <si>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</si>
  <si>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</si>
  <si>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</si>
  <si>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</si>
  <si>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</si>
  <si>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</si>
  <si>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</si>
  <si>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</si>
  <si>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</si>
  <si>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</si>
  <si>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</si>
  <si>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</si>
  <si>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</si>
  <si>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</si>
  <si>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</si>
  <si>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</si>
  <si>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</si>
  <si>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</si>
  <si>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</si>
  <si>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</si>
  <si>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</si>
  <si>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</si>
  <si>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</si>
  <si>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</si>
  <si>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</si>
  <si>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</si>
  <si>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</si>
  <si>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</si>
  <si>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</si>
  <si>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</si>
  <si>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</si>
  <si>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</si>
  <si>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</si>
  <si>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</si>
  <si>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</si>
  <si>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</si>
  <si>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</si>
  <si>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</si>
  <si>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</si>
  <si>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</si>
  <si>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</si>
  <si>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</si>
  <si>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</si>
  <si>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катается на санках с горки по одному и по два:</t>
  </si>
  <si>
    <t>катается на санках</t>
  </si>
  <si>
    <t>проявляет интерес к катанию на санках</t>
  </si>
  <si>
    <t>не проявляет интерес к катанию на санках</t>
  </si>
  <si>
    <t>скользит по ледяным дорожкам самостоятельно:</t>
  </si>
  <si>
    <t>скользит по ледяным дорожкам самостоятельно</t>
  </si>
  <si>
    <t>скользит по ледяным дорожкам при помощи взрослого</t>
  </si>
  <si>
    <t>не умеет скользить по ледяным дорожкам самостоятельно</t>
  </si>
  <si>
    <t>делает повороты на лыжах вправо и влево, вокруг:</t>
  </si>
  <si>
    <t>делает повороты на лыжах вправо и влево, вокруг</t>
  </si>
  <si>
    <t>пытается делать повороты на лыжах вправо и влево, вокруг</t>
  </si>
  <si>
    <t>не пытается делать повороты на лыжах вправо и влево, вокруг</t>
  </si>
  <si>
    <t>катается на двухколесном велосипеде, самокате:</t>
  </si>
  <si>
    <t>катается на двухколесном велосипеде, самокате</t>
  </si>
  <si>
    <t>пытается кататься на двухколесном велосипеде, самокате</t>
  </si>
  <si>
    <t>не пытается кататься на двухколесном велосипеде, самокате</t>
  </si>
  <si>
    <t>старается плавать в воде, играет в различные игры:</t>
  </si>
  <si>
    <t>старается плавать в воде, играет в различные игры</t>
  </si>
  <si>
    <t>частично пытается плавать, играет в игры</t>
  </si>
  <si>
    <t>не стремится к плаванию, не интересуется играми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</si>
  <si>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</si>
  <si>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</si>
  <si>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</si>
  <si>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</si>
  <si>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</si>
  <si>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</si>
  <si>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</si>
  <si>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</si>
  <si>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</si>
  <si>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</si>
  <si>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</si>
  <si>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</si>
  <si>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</si>
  <si>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</si>
  <si>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</si>
  <si>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</si>
  <si>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</si>
  <si>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</si>
  <si>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</si>
  <si>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</si>
  <si>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</si>
  <si>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</si>
  <si>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</si>
  <si>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</si>
  <si>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</si>
  <si>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</si>
  <si>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</si>
  <si>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</si>
  <si>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</si>
  <si>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</si>
  <si>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</si>
  <si>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</si>
  <si>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</si>
  <si>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</si>
  <si>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</si>
  <si>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</si>
  <si>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</si>
  <si>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</si>
  <si>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</si>
  <si>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</si>
  <si>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</si>
  <si>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</si>
  <si>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</si>
  <si>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</si>
  <si>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</si>
  <si>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</si>
  <si>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</si>
  <si>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</si>
  <si>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</si>
  <si>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</si>
  <si>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</si>
  <si>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</si>
  <si>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</si>
  <si>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</si>
  <si>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</si>
  <si>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</si>
  <si>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</si>
  <si>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</si>
  <si>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</si>
  <si>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</si>
  <si>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</si>
  <si>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</si>
  <si>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</si>
  <si>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</si>
  <si>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</si>
  <si>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</si>
  <si>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</si>
  <si>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</si>
  <si>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</si>
  <si>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</si>
  <si>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</si>
  <si>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</si>
  <si>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</si>
  <si>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</si>
  <si>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</si>
  <si>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</si>
  <si>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</si>
  <si>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</si>
  <si>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</si>
  <si>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</si>
  <si>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</si>
  <si>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</si>
  <si>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</si>
  <si>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</si>
  <si>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</si>
  <si>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</si>
  <si>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</si>
  <si>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</si>
  <si>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</si>
  <si>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</si>
  <si>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</si>
  <si>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</si>
  <si>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</si>
  <si>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</si>
  <si>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</si>
  <si>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</si>
  <si>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</si>
  <si>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</si>
  <si>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</si>
  <si>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</si>
  <si>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</si>
  <si>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</si>
  <si>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</si>
  <si>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</si>
  <si>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</si>
  <si>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</si>
  <si>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</si>
  <si>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</si>
  <si>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</si>
  <si>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</si>
  <si>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</si>
  <si>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</si>
  <si>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</si>
  <si>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</si>
  <si>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</si>
  <si>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</si>
  <si>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</si>
  <si>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</si>
  <si>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</si>
  <si>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</si>
  <si>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</si>
  <si>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</si>
  <si>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</si>
  <si>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</si>
  <si>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</si>
  <si>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</si>
  <si>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</si>
  <si>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</si>
  <si>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</si>
  <si>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</si>
  <si>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</si>
  <si>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</si>
  <si>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</si>
  <si>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</si>
  <si>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</si>
  <si>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</si>
  <si>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</si>
  <si>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</si>
  <si>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</si>
  <si>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</si>
  <si>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</si>
  <si>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</si>
  <si>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</si>
  <si>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</si>
  <si>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</si>
  <si>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</si>
  <si>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</si>
  <si>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</si>
  <si>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</si>
  <si>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</si>
  <si>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</si>
  <si>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</si>
  <si>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</si>
  <si>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</si>
  <si>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</si>
  <si>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</si>
  <si>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</si>
  <si>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</si>
  <si>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</si>
  <si>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</si>
  <si>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</si>
  <si>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</si>
  <si>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</si>
  <si>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</si>
  <si>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</si>
  <si>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</si>
  <si>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</si>
  <si>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</si>
  <si>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</si>
  <si>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</si>
  <si>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</si>
  <si>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</si>
  <si>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</si>
  <si>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</si>
  <si>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</si>
  <si>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</si>
  <si>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</si>
  <si>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</si>
  <si>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</si>
  <si>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</si>
  <si>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</si>
  <si>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</si>
  <si>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</si>
  <si>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</si>
  <si>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</si>
  <si>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</si>
  <si>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</si>
  <si>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</si>
  <si>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</si>
  <si>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</si>
  <si>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</si>
  <si>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</si>
  <si>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</si>
  <si>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</si>
  <si>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</si>
  <si>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</si>
  <si>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</si>
  <si>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</si>
  <si>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</si>
  <si>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</si>
  <si>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</si>
  <si>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</si>
  <si>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</si>
  <si>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</si>
  <si>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</si>
  <si>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</si>
  <si>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</si>
  <si>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</si>
  <si>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</si>
  <si>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</si>
  <si>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</si>
  <si>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</si>
  <si>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</si>
  <si>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</si>
  <si>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</si>
  <si>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</si>
  <si>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</si>
  <si>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</si>
  <si>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</si>
  <si>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</si>
  <si>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</si>
  <si>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</si>
  <si>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</si>
  <si>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</si>
  <si>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</si>
  <si>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</si>
  <si>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</si>
  <si>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</si>
  <si>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</si>
  <si>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</si>
  <si>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</si>
  <si>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</si>
  <si>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</si>
  <si>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</si>
  <si>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</si>
  <si>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</si>
  <si>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</si>
  <si>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</si>
  <si>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</si>
  <si>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</si>
  <si>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</si>
  <si>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</si>
  <si>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</si>
  <si>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</si>
  <si>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</si>
  <si>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</si>
  <si>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</si>
  <si>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</si>
  <si>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</si>
  <si>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</si>
  <si>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</si>
  <si>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</si>
  <si>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</si>
  <si>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</si>
  <si>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</si>
  <si>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</si>
  <si>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</si>
  <si>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</si>
  <si>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</si>
  <si>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</si>
  <si>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</si>
  <si>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</si>
  <si>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</si>
  <si>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</si>
  <si>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</si>
  <si>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</si>
  <si>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</si>
  <si>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</si>
  <si>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</si>
  <si>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</si>
  <si>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</si>
  <si>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</si>
  <si>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</si>
  <si>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</si>
  <si>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</si>
  <si>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</si>
  <si>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</si>
  <si>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</si>
  <si>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</si>
  <si>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</si>
  <si>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</si>
  <si>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</si>
  <si>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</si>
  <si>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</si>
  <si>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</si>
  <si>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</si>
  <si>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</si>
  <si>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</si>
  <si>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</si>
  <si>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</si>
  <si>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</si>
  <si>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</si>
  <si>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</si>
  <si>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</si>
  <si>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</si>
  <si>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</si>
  <si>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</si>
  <si>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</si>
  <si>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</si>
  <si>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</si>
  <si>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</si>
  <si>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</si>
  <si>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</si>
  <si>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</si>
  <si>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</si>
  <si>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</si>
  <si>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</si>
  <si>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</si>
  <si>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</si>
  <si>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</si>
  <si>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</si>
  <si>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</si>
  <si>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</si>
  <si>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</si>
  <si>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</si>
  <si>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</si>
  <si>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</si>
  <si>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</si>
  <si>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</si>
  <si>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</si>
  <si>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</si>
  <si>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</si>
  <si>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</si>
  <si>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</si>
  <si>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</si>
  <si>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</si>
  <si>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</si>
  <si>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</si>
  <si>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</si>
  <si>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</si>
  <si>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</si>
  <si>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</si>
  <si>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</si>
  <si>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</si>
  <si>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</si>
  <si>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</si>
  <si>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</si>
  <si>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</si>
  <si>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</si>
  <si>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</si>
  <si>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</si>
  <si>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</si>
  <si>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</si>
  <si>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</si>
  <si>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</si>
  <si>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</si>
  <si>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</si>
  <si>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</si>
  <si>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</si>
  <si>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</si>
  <si>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</si>
  <si>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</si>
  <si>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</si>
  <si>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</si>
  <si>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</si>
  <si>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</si>
  <si>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</si>
  <si>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</si>
  <si>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</si>
  <si>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</si>
  <si>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</si>
  <si>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</si>
  <si>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</si>
  <si>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</si>
  <si>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</si>
  <si>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</si>
  <si>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</si>
  <si>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</si>
  <si>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</si>
  <si>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</si>
  <si>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</si>
  <si>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</si>
  <si>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</si>
  <si>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</si>
  <si>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</si>
  <si>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</si>
  <si>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</si>
  <si>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</si>
  <si>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</si>
  <si>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</si>
  <si>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</si>
  <si>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</si>
  <si>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</si>
  <si>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</si>
  <si>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</si>
  <si>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</si>
  <si>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</si>
  <si>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</si>
  <si>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</si>
  <si>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</si>
  <si>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</si>
  <si>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</si>
  <si>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</si>
  <si>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</si>
  <si>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</si>
  <si>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</si>
  <si>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</si>
  <si>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</si>
  <si>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</si>
  <si>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</si>
  <si>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</si>
  <si>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</si>
  <si>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</si>
  <si>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</si>
  <si>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</si>
  <si>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</si>
  <si>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</si>
  <si>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</si>
  <si>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</si>
  <si>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</si>
  <si>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</si>
  <si>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</si>
  <si>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</si>
  <si>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</si>
  <si>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</si>
  <si>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</si>
  <si>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</si>
  <si>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</si>
  <si>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</si>
  <si>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</si>
  <si>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</si>
  <si>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</si>
  <si>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</si>
  <si>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</si>
  <si>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</si>
  <si>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</si>
  <si>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</si>
  <si>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</si>
  <si>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</si>
  <si>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</si>
  <si>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</si>
  <si>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</si>
  <si>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</si>
  <si>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</si>
  <si>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</si>
  <si>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</si>
  <si>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</si>
  <si>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</si>
  <si>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</si>
  <si>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</si>
  <si>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</si>
  <si>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</si>
  <si>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</si>
  <si>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</si>
  <si>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</si>
  <si>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</si>
  <si>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</si>
  <si>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</si>
  <si>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</si>
  <si>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</si>
  <si>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</si>
  <si>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</si>
  <si>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</si>
  <si>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</si>
  <si>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</si>
  <si>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</si>
  <si>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</si>
  <si>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</si>
  <si>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</si>
  <si>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</si>
  <si>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</si>
  <si>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</si>
  <si>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</si>
  <si>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</si>
  <si>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</si>
  <si>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</si>
  <si>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</si>
  <si>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</si>
  <si>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</si>
  <si>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</si>
  <si>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</si>
  <si>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</si>
  <si>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</si>
  <si>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</si>
  <si>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</si>
  <si>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</si>
  <si>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</si>
  <si>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</si>
  <si>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</si>
  <si>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</si>
  <si>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</si>
  <si>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</si>
  <si>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</si>
  <si>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</si>
  <si>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</si>
  <si>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</si>
  <si>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</si>
  <si>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</si>
  <si>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</si>
  <si>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</si>
  <si>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</si>
  <si>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</si>
  <si>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</si>
  <si>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</si>
  <si>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</si>
  <si>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</si>
  <si>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</si>
  <si>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</si>
  <si>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</si>
  <si>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</si>
  <si>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</si>
  <si>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</si>
  <si>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</si>
  <si>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</si>
  <si>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</si>
  <si>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</si>
  <si>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</si>
  <si>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</si>
  <si>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</si>
  <si>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</si>
  <si>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</si>
  <si>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</si>
  <si>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</si>
  <si>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</si>
  <si>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</si>
  <si>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</si>
  <si>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</si>
  <si>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</si>
  <si>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</si>
  <si>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</si>
  <si>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</si>
  <si>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</si>
  <si>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</si>
  <si>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</si>
  <si>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</si>
  <si>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</si>
  <si>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</si>
  <si>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</si>
  <si>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</si>
  <si>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</si>
  <si>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</si>
  <si>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</si>
  <si>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</si>
  <si>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</si>
  <si>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</si>
  <si>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</si>
  <si>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</si>
  <si>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</si>
  <si>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</si>
  <si>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</si>
  <si>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</si>
  <si>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</si>
  <si>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</si>
  <si>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</si>
  <si>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</si>
  <si>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</si>
  <si>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</si>
  <si>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</si>
  <si>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</si>
  <si>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</si>
  <si>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</si>
  <si>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</si>
  <si>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</si>
  <si>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</si>
  <si>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</si>
  <si>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</si>
  <si>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</si>
  <si>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</si>
  <si>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</si>
  <si>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</si>
  <si>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</si>
  <si>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</si>
  <si>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</si>
  <si>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</si>
  <si>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</si>
  <si>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</si>
  <si>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</si>
  <si>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</si>
  <si>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</si>
  <si>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</si>
  <si>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</si>
  <si>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</si>
  <si>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</si>
  <si>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</si>
  <si>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</si>
  <si>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</si>
  <si>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</si>
  <si>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</si>
  <si>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</si>
  <si>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</si>
  <si>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</si>
  <si>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</si>
  <si>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</si>
  <si>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</si>
  <si>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</si>
  <si>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</si>
  <si>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</si>
  <si>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</si>
  <si>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</si>
  <si>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</si>
  <si>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</si>
  <si>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</si>
  <si>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</si>
  <si>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</si>
  <si>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</si>
  <si>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</si>
  <si>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</si>
  <si>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</si>
  <si>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</si>
  <si>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</si>
  <si>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</si>
  <si>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</si>
  <si>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</si>
  <si>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</si>
  <si>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</si>
  <si>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</si>
  <si>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</si>
  <si>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</si>
  <si>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</si>
  <si>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</si>
  <si>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</si>
  <si>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</si>
  <si>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</si>
  <si>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</si>
  <si>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</si>
  <si>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</si>
  <si>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</si>
  <si>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</si>
  <si>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</si>
  <si>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</si>
  <si>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</si>
  <si>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</si>
  <si>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</si>
  <si>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</si>
  <si>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</si>
  <si>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</si>
  <si>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</si>
  <si>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</si>
  <si>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</si>
  <si>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</si>
  <si>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</si>
  <si>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</si>
  <si>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</si>
  <si>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</si>
  <si>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</si>
  <si>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</si>
  <si>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</si>
  <si>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</si>
  <si>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</si>
  <si>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</si>
  <si>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</si>
  <si>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</si>
  <si>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</si>
  <si>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</si>
  <si>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</si>
  <si>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</si>
  <si>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</si>
  <si>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</si>
  <si>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</si>
  <si>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</si>
  <si>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</si>
  <si>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</si>
  <si>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</si>
  <si>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</si>
  <si>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</si>
  <si>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</si>
  <si>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</si>
  <si>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</si>
  <si>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</si>
  <si>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</si>
  <si>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</si>
  <si>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</si>
  <si>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</si>
  <si>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</si>
  <si>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</si>
  <si>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</si>
  <si>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</si>
  <si>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</si>
  <si>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</si>
  <si>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</si>
  <si>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</si>
  <si>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</si>
  <si>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</si>
  <si>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</si>
  <si>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</si>
  <si>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</si>
  <si>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</si>
  <si>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</si>
  <si>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>Бекарев Анатолий</t>
  </si>
  <si>
    <t>Буданов Захар</t>
  </si>
  <si>
    <t>Баун Евгения</t>
  </si>
  <si>
    <t>Дершан Александр</t>
  </si>
  <si>
    <t>Жумалдин Султан</t>
  </si>
  <si>
    <t>Лотош Алиса</t>
  </si>
  <si>
    <t>Назарова Алтынай</t>
  </si>
  <si>
    <t>Толкачев Савелий</t>
  </si>
  <si>
    <t>ШевченкоВарвара</t>
  </si>
  <si>
    <t xml:space="preserve">                                  Учебный год: 2023                                           Период: Январь        Сроки проведения:  09.01-20.01</t>
  </si>
  <si>
    <t xml:space="preserve">                               Лист наблюдения     КГУ   " ООШ села Зеленое"  предшкольного класса  (дети  5 -6  -ти лет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</si>
</sst>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" fontId="0" fillId="0" borderId="0" xfId="0" applyNumberFormat="1"/>
    <xf numFmtId="0" fontId="12" fillId="0" borderId="3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K45"/>
  <sheetViews>
    <sheetView tabSelected="1" topLeftCell="A17" workbookViewId="0">
      <selection activeCell="B14" sqref="B14"/>
    </sheetView>
  </sheetViews>
  <sheetFormatPr defaultRowHeight="15" x14ac:dyDescent="0.25"/>
  <cols>
    <col min="2" max="2" width="25.85546875" customWidth="1"/>
  </cols>
  <sheetData>
    <row r="1" spans="1:635" ht="15.75" x14ac:dyDescent="0.25">
      <c r="A1" s="6" t="s">
        <v>14</v>
      </c>
      <c r="B1" s="88" t="s">
        <v>1062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635" ht="15.75" x14ac:dyDescent="0.25">
      <c r="A2" s="89" t="s">
        <v>1061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635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635" ht="15.6" customHeight="1" x14ac:dyDescent="0.25">
      <c r="A4" s="49" t="s">
        <v>0</v>
      </c>
      <c r="B4" s="72" t="s">
        <v>112</v>
      </c>
      <c r="C4" s="75" t="s">
        <v>150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8" t="s">
        <v>141</v>
      </c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 t="s">
        <v>141</v>
      </c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 t="s">
        <v>141</v>
      </c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 t="s">
        <v>141</v>
      </c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2" t="s">
        <v>153</v>
      </c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4" t="s">
        <v>143</v>
      </c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5"/>
      <c r="LB4" s="85"/>
      <c r="LC4" s="85"/>
      <c r="LD4" s="85"/>
      <c r="LE4" s="85"/>
      <c r="LF4" s="85"/>
      <c r="LG4" s="85"/>
      <c r="LH4" s="85"/>
      <c r="LI4" s="85"/>
      <c r="LJ4" s="85"/>
      <c r="LK4" s="85"/>
      <c r="LL4" s="85"/>
      <c r="LM4" s="85"/>
      <c r="LN4" s="85"/>
      <c r="LO4" s="85"/>
      <c r="LP4" s="85"/>
      <c r="LQ4" s="85"/>
      <c r="LR4" s="85"/>
      <c r="LS4" s="85"/>
      <c r="LT4" s="85"/>
      <c r="LU4" s="85"/>
      <c r="LV4" s="85"/>
      <c r="LW4" s="85"/>
      <c r="LX4" s="85"/>
      <c r="LY4" s="85"/>
      <c r="LZ4" s="85"/>
      <c r="MA4" s="85"/>
      <c r="MB4" s="85"/>
      <c r="MC4" s="85"/>
      <c r="MD4" s="85"/>
      <c r="ME4" s="85"/>
      <c r="MF4" s="85"/>
      <c r="MG4" s="85"/>
      <c r="MH4" s="85"/>
      <c r="MI4" s="86"/>
      <c r="MJ4" s="87" t="s">
        <v>143</v>
      </c>
      <c r="MK4" s="87"/>
      <c r="ML4" s="87"/>
      <c r="MM4" s="87"/>
      <c r="MN4" s="87"/>
      <c r="MO4" s="87"/>
      <c r="MP4" s="87"/>
      <c r="MQ4" s="87"/>
      <c r="MR4" s="87"/>
      <c r="MS4" s="87"/>
      <c r="MT4" s="87"/>
      <c r="MU4" s="87"/>
      <c r="MV4" s="87"/>
      <c r="MW4" s="87"/>
      <c r="MX4" s="87"/>
      <c r="MY4" s="87"/>
      <c r="MZ4" s="87"/>
      <c r="NA4" s="87"/>
      <c r="NB4" s="87"/>
      <c r="NC4" s="87"/>
      <c r="ND4" s="87"/>
      <c r="NE4" s="87"/>
      <c r="NF4" s="87"/>
      <c r="NG4" s="87"/>
      <c r="NH4" s="87"/>
      <c r="NI4" s="87"/>
      <c r="NJ4" s="87"/>
      <c r="NK4" s="87"/>
      <c r="NL4" s="87"/>
      <c r="NM4" s="87"/>
      <c r="NN4" s="87" t="s">
        <v>143</v>
      </c>
      <c r="NO4" s="87"/>
      <c r="NP4" s="87"/>
      <c r="NQ4" s="87"/>
      <c r="NR4" s="87"/>
      <c r="NS4" s="87"/>
      <c r="NT4" s="87"/>
      <c r="NU4" s="87"/>
      <c r="NV4" s="87"/>
      <c r="NW4" s="87"/>
      <c r="NX4" s="87"/>
      <c r="NY4" s="87"/>
      <c r="NZ4" s="87"/>
      <c r="OA4" s="87"/>
      <c r="OB4" s="87"/>
      <c r="OC4" s="87"/>
      <c r="OD4" s="87"/>
      <c r="OE4" s="87"/>
      <c r="OF4" s="87"/>
      <c r="OG4" s="87"/>
      <c r="OH4" s="87"/>
      <c r="OI4" s="87"/>
      <c r="OJ4" s="87"/>
      <c r="OK4" s="87"/>
      <c r="OL4" s="87"/>
      <c r="OM4" s="87"/>
      <c r="ON4" s="87"/>
      <c r="OO4" s="87"/>
      <c r="OP4" s="87"/>
      <c r="OQ4" s="87"/>
      <c r="OR4" s="87"/>
      <c r="OS4" s="87"/>
      <c r="OT4" s="87"/>
      <c r="OU4" s="87"/>
      <c r="OV4" s="87"/>
      <c r="OW4" s="87"/>
      <c r="OX4" s="84" t="s">
        <v>143</v>
      </c>
      <c r="OY4" s="85"/>
      <c r="OZ4" s="85"/>
      <c r="PA4" s="85"/>
      <c r="PB4" s="85"/>
      <c r="PC4" s="85"/>
      <c r="PD4" s="85"/>
      <c r="PE4" s="85"/>
      <c r="PF4" s="85"/>
      <c r="PG4" s="85"/>
      <c r="PH4" s="85"/>
      <c r="PI4" s="85"/>
      <c r="PJ4" s="85"/>
      <c r="PK4" s="85"/>
      <c r="PL4" s="85"/>
      <c r="PM4" s="85"/>
      <c r="PN4" s="85"/>
      <c r="PO4" s="85"/>
      <c r="PP4" s="85"/>
      <c r="PQ4" s="85"/>
      <c r="PR4" s="85"/>
      <c r="PS4" s="85"/>
      <c r="PT4" s="85"/>
      <c r="PU4" s="85"/>
      <c r="PV4" s="85"/>
      <c r="PW4" s="85"/>
      <c r="PX4" s="85"/>
      <c r="PY4" s="85"/>
      <c r="PZ4" s="85"/>
      <c r="QA4" s="85"/>
      <c r="QB4" s="85"/>
      <c r="QC4" s="85"/>
      <c r="QD4" s="86"/>
      <c r="QE4" s="78" t="s">
        <v>143</v>
      </c>
      <c r="QF4" s="79"/>
      <c r="QG4" s="79"/>
      <c r="QH4" s="79"/>
      <c r="QI4" s="79"/>
      <c r="QJ4" s="79"/>
      <c r="QK4" s="79"/>
      <c r="QL4" s="79"/>
      <c r="QM4" s="79"/>
      <c r="QN4" s="79"/>
      <c r="QO4" s="79"/>
      <c r="QP4" s="79"/>
      <c r="QQ4" s="79"/>
      <c r="QR4" s="79"/>
      <c r="QS4" s="79"/>
      <c r="QT4" s="79"/>
      <c r="QU4" s="79"/>
      <c r="QV4" s="79"/>
      <c r="QW4" s="79"/>
      <c r="QX4" s="79"/>
      <c r="QY4" s="79"/>
      <c r="QZ4" s="79"/>
      <c r="RA4" s="79"/>
      <c r="RB4" s="79"/>
      <c r="RC4" s="79"/>
      <c r="RD4" s="79"/>
      <c r="RE4" s="79"/>
      <c r="RF4" s="79"/>
      <c r="RG4" s="79"/>
      <c r="RH4" s="79"/>
      <c r="RI4" s="91" t="s">
        <v>154</v>
      </c>
      <c r="RJ4" s="90"/>
      <c r="RK4" s="90"/>
      <c r="RL4" s="90"/>
      <c r="RM4" s="90"/>
      <c r="RN4" s="90"/>
      <c r="RO4" s="90"/>
      <c r="RP4" s="90"/>
      <c r="RQ4" s="90"/>
      <c r="RR4" s="90"/>
      <c r="RS4" s="90"/>
      <c r="RT4" s="90"/>
      <c r="RU4" s="90"/>
      <c r="RV4" s="90"/>
      <c r="RW4" s="90"/>
      <c r="RX4" s="90"/>
      <c r="RY4" s="90"/>
      <c r="RZ4" s="90"/>
      <c r="SA4" s="90"/>
      <c r="SB4" s="90"/>
      <c r="SC4" s="90"/>
      <c r="SD4" s="90"/>
      <c r="SE4" s="90"/>
      <c r="SF4" s="90"/>
      <c r="SG4" s="90"/>
      <c r="SH4" s="90"/>
      <c r="SI4" s="90"/>
      <c r="SJ4" s="90"/>
      <c r="SK4" s="90"/>
      <c r="SL4" s="90"/>
      <c r="SM4" s="90"/>
      <c r="SN4" s="90"/>
      <c r="SO4" s="90"/>
      <c r="SP4" s="90"/>
      <c r="SQ4" s="90"/>
      <c r="SR4" s="90"/>
      <c r="SS4" s="90"/>
      <c r="ST4" s="90"/>
      <c r="SU4" s="90"/>
      <c r="SV4" s="90"/>
      <c r="SW4" s="90"/>
      <c r="SX4" s="90"/>
      <c r="SY4" s="90"/>
      <c r="SZ4" s="90"/>
      <c r="TA4" s="90"/>
      <c r="TB4" s="90"/>
      <c r="TC4" s="90"/>
      <c r="TD4" s="90"/>
      <c r="TE4" s="90"/>
      <c r="TF4" s="90"/>
      <c r="TG4" s="90"/>
      <c r="TH4" s="90"/>
      <c r="TI4" s="90"/>
      <c r="TJ4" s="90"/>
      <c r="TK4" s="90"/>
      <c r="TL4" s="90"/>
      <c r="TM4" s="90"/>
      <c r="TN4" s="90"/>
      <c r="TO4" s="90"/>
      <c r="TP4" s="90"/>
      <c r="TQ4" s="90"/>
      <c r="TR4" s="90"/>
      <c r="TS4" s="90"/>
      <c r="TT4" s="90"/>
      <c r="TU4" s="90"/>
      <c r="TV4" s="90"/>
      <c r="TW4" s="90"/>
      <c r="TX4" s="90"/>
      <c r="TY4" s="90"/>
      <c r="TZ4" s="90"/>
      <c r="UA4" s="90"/>
      <c r="UB4" s="90"/>
      <c r="UC4" s="90"/>
      <c r="UD4" s="90"/>
      <c r="UE4" s="90"/>
      <c r="UF4" s="90"/>
      <c r="UG4" s="90"/>
      <c r="UH4" s="90"/>
      <c r="UI4" s="90"/>
      <c r="UJ4" s="90"/>
      <c r="UK4" s="90"/>
      <c r="UL4" s="90"/>
      <c r="UM4" s="90"/>
      <c r="UN4" s="90"/>
      <c r="UO4" s="90"/>
      <c r="UP4" s="90"/>
      <c r="UQ4" s="90"/>
      <c r="UR4" s="90"/>
      <c r="US4" s="90"/>
      <c r="UT4" s="90"/>
      <c r="UU4" s="90"/>
      <c r="UV4" s="90"/>
      <c r="UW4" s="90"/>
      <c r="UX4" s="90"/>
      <c r="UY4" s="90"/>
      <c r="UZ4" s="90"/>
      <c r="VA4" s="90"/>
      <c r="VB4" s="90"/>
      <c r="VC4" s="90"/>
      <c r="VD4" s="90"/>
      <c r="VE4" s="90"/>
      <c r="VF4" s="90"/>
      <c r="VG4" s="90"/>
      <c r="VH4" s="90"/>
      <c r="VI4" s="90"/>
      <c r="VJ4" s="90"/>
      <c r="VK4" s="90"/>
      <c r="VL4" s="90"/>
      <c r="VM4" s="90"/>
      <c r="VN4" s="90"/>
      <c r="VO4" s="90"/>
      <c r="VP4" s="90"/>
      <c r="VQ4" s="90"/>
      <c r="VR4" s="90"/>
      <c r="VS4" s="90"/>
      <c r="VT4" s="90"/>
      <c r="VU4" s="90"/>
      <c r="VV4" s="90"/>
      <c r="VW4" s="90"/>
      <c r="VX4" s="90"/>
      <c r="VY4" s="90"/>
      <c r="VZ4" s="90"/>
      <c r="WA4" s="90"/>
      <c r="WB4" s="90"/>
      <c r="WC4" s="90"/>
      <c r="WD4" s="90"/>
      <c r="WE4" s="90"/>
      <c r="WF4" s="90"/>
      <c r="WG4" s="90"/>
      <c r="WH4" s="90"/>
      <c r="WI4" s="90"/>
      <c r="WJ4" s="90"/>
      <c r="WK4" s="90"/>
      <c r="WL4" s="90"/>
      <c r="WM4" s="90"/>
      <c r="WN4" s="90"/>
      <c r="WO4" s="90"/>
      <c r="WP4" s="90"/>
      <c r="WQ4" s="90"/>
      <c r="WR4" s="90"/>
      <c r="WS4" s="90"/>
      <c r="WT4" s="90"/>
      <c r="WU4" s="90"/>
      <c r="WV4" s="90"/>
      <c r="WW4" s="90"/>
      <c r="WX4" s="90"/>
      <c r="WY4" s="90"/>
      <c r="WZ4" s="90"/>
      <c r="XA4" s="90"/>
      <c r="XB4" s="90"/>
      <c r="XC4" s="90"/>
      <c r="XD4" s="90"/>
      <c r="XE4" s="90"/>
      <c r="XF4" s="90"/>
      <c r="XG4" s="90"/>
      <c r="XH4" s="90"/>
      <c r="XI4" s="90"/>
      <c r="XJ4" s="90"/>
      <c r="XK4" s="92"/>
    </row>
    <row r="5" spans="1:635" ht="15" customHeight="1" x14ac:dyDescent="0.25">
      <c r="A5" s="50"/>
      <c r="B5" s="73"/>
      <c r="C5" s="65" t="s">
        <v>140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9" t="s">
        <v>151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63" t="s">
        <v>142</v>
      </c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 t="s">
        <v>152</v>
      </c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 t="s">
        <v>148</v>
      </c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5" t="s">
        <v>149</v>
      </c>
      <c r="IP5" s="65"/>
      <c r="IQ5" s="65"/>
      <c r="IR5" s="65"/>
      <c r="IS5" s="65"/>
      <c r="IT5" s="65"/>
      <c r="IU5" s="65"/>
      <c r="IV5" s="65"/>
      <c r="IW5" s="65"/>
      <c r="IX5" s="65"/>
      <c r="IY5" s="65"/>
      <c r="IZ5" s="65"/>
      <c r="JA5" s="65"/>
      <c r="JB5" s="65"/>
      <c r="JC5" s="65"/>
      <c r="JD5" s="65"/>
      <c r="JE5" s="65"/>
      <c r="JF5" s="65"/>
      <c r="JG5" s="65"/>
      <c r="JH5" s="65"/>
      <c r="JI5" s="65"/>
      <c r="JJ5" s="65"/>
      <c r="JK5" s="65"/>
      <c r="JL5" s="65"/>
      <c r="JM5" s="65"/>
      <c r="JN5" s="65"/>
      <c r="JO5" s="65"/>
      <c r="JP5" s="65"/>
      <c r="JQ5" s="65"/>
      <c r="JR5" s="65"/>
      <c r="JS5" s="65"/>
      <c r="JT5" s="65"/>
      <c r="JU5" s="65"/>
      <c r="JV5" s="65"/>
      <c r="JW5" s="65"/>
      <c r="JX5" s="65"/>
      <c r="JY5" s="65"/>
      <c r="JZ5" s="65"/>
      <c r="KA5" s="65"/>
      <c r="KB5" s="65"/>
      <c r="KC5" s="65"/>
      <c r="KD5" s="65"/>
      <c r="KE5" s="65"/>
      <c r="KF5" s="65"/>
      <c r="KG5" s="65"/>
      <c r="KH5" s="70" t="s">
        <v>146</v>
      </c>
      <c r="KI5" s="70"/>
      <c r="KJ5" s="70"/>
      <c r="KK5" s="70"/>
      <c r="KL5" s="70"/>
      <c r="KM5" s="70"/>
      <c r="KN5" s="70"/>
      <c r="KO5" s="70"/>
      <c r="KP5" s="70"/>
      <c r="KQ5" s="70"/>
      <c r="KR5" s="70"/>
      <c r="KS5" s="70"/>
      <c r="KT5" s="70"/>
      <c r="KU5" s="70"/>
      <c r="KV5" s="70"/>
      <c r="KW5" s="70"/>
      <c r="KX5" s="70"/>
      <c r="KY5" s="70"/>
      <c r="KZ5" s="70"/>
      <c r="LA5" s="70"/>
      <c r="LB5" s="70"/>
      <c r="LC5" s="70"/>
      <c r="LD5" s="70"/>
      <c r="LE5" s="70"/>
      <c r="LF5" s="70"/>
      <c r="LG5" s="70"/>
      <c r="LH5" s="70"/>
      <c r="LI5" s="70"/>
      <c r="LJ5" s="70"/>
      <c r="LK5" s="70"/>
      <c r="LL5" s="70"/>
      <c r="LM5" s="70"/>
      <c r="LN5" s="70"/>
      <c r="LO5" s="70"/>
      <c r="LP5" s="70"/>
      <c r="LQ5" s="70"/>
      <c r="LR5" s="70"/>
      <c r="LS5" s="70"/>
      <c r="LT5" s="70"/>
      <c r="LU5" s="70"/>
      <c r="LV5" s="70"/>
      <c r="LW5" s="70"/>
      <c r="LX5" s="70"/>
      <c r="LY5" s="70"/>
      <c r="LZ5" s="70"/>
      <c r="MA5" s="70"/>
      <c r="MB5" s="70"/>
      <c r="MC5" s="70"/>
      <c r="MD5" s="70"/>
      <c r="ME5" s="70"/>
      <c r="MF5" s="70"/>
      <c r="MG5" s="70"/>
      <c r="MH5" s="70"/>
      <c r="MI5" s="70"/>
      <c r="MJ5" s="99" t="s">
        <v>144</v>
      </c>
      <c r="MK5" s="99"/>
      <c r="ML5" s="99"/>
      <c r="MM5" s="99"/>
      <c r="MN5" s="99"/>
      <c r="MO5" s="99"/>
      <c r="MP5" s="99"/>
      <c r="MQ5" s="99"/>
      <c r="MR5" s="99"/>
      <c r="MS5" s="99"/>
      <c r="MT5" s="99"/>
      <c r="MU5" s="99"/>
      <c r="MV5" s="99"/>
      <c r="MW5" s="99"/>
      <c r="MX5" s="99"/>
      <c r="MY5" s="99"/>
      <c r="MZ5" s="99"/>
      <c r="NA5" s="99"/>
      <c r="NB5" s="99"/>
      <c r="NC5" s="99"/>
      <c r="ND5" s="99"/>
      <c r="NE5" s="99"/>
      <c r="NF5" s="99"/>
      <c r="NG5" s="99"/>
      <c r="NH5" s="99"/>
      <c r="NI5" s="99"/>
      <c r="NJ5" s="99"/>
      <c r="NK5" s="99"/>
      <c r="NL5" s="99"/>
      <c r="NM5" s="99"/>
      <c r="NN5" s="100" t="s">
        <v>144</v>
      </c>
      <c r="NO5" s="100"/>
      <c r="NP5" s="100"/>
      <c r="NQ5" s="100"/>
      <c r="NR5" s="100"/>
      <c r="NS5" s="100"/>
      <c r="NT5" s="100"/>
      <c r="NU5" s="100"/>
      <c r="NV5" s="100"/>
      <c r="NW5" s="100"/>
      <c r="NX5" s="100"/>
      <c r="NY5" s="100"/>
      <c r="NZ5" s="100"/>
      <c r="OA5" s="100"/>
      <c r="OB5" s="100"/>
      <c r="OC5" s="100"/>
      <c r="OD5" s="100"/>
      <c r="OE5" s="100"/>
      <c r="OF5" s="100"/>
      <c r="OG5" s="100"/>
      <c r="OH5" s="100"/>
      <c r="OI5" s="100"/>
      <c r="OJ5" s="100"/>
      <c r="OK5" s="100"/>
      <c r="OL5" s="100"/>
      <c r="OM5" s="100"/>
      <c r="ON5" s="100"/>
      <c r="OO5" s="100"/>
      <c r="OP5" s="100"/>
      <c r="OQ5" s="100"/>
      <c r="OR5" s="100"/>
      <c r="OS5" s="100"/>
      <c r="OT5" s="100"/>
      <c r="OU5" s="100"/>
      <c r="OV5" s="100"/>
      <c r="OW5" s="100"/>
      <c r="OX5" s="103" t="s">
        <v>147</v>
      </c>
      <c r="OY5" s="103"/>
      <c r="OZ5" s="103"/>
      <c r="PA5" s="103"/>
      <c r="PB5" s="103"/>
      <c r="PC5" s="103"/>
      <c r="PD5" s="103"/>
      <c r="PE5" s="103"/>
      <c r="PF5" s="103"/>
      <c r="PG5" s="103"/>
      <c r="PH5" s="103"/>
      <c r="PI5" s="103"/>
      <c r="PJ5" s="103"/>
      <c r="PK5" s="103"/>
      <c r="PL5" s="103"/>
      <c r="PM5" s="103"/>
      <c r="PN5" s="103"/>
      <c r="PO5" s="103"/>
      <c r="PP5" s="103"/>
      <c r="PQ5" s="103"/>
      <c r="PR5" s="103"/>
      <c r="PS5" s="103"/>
      <c r="PT5" s="103"/>
      <c r="PU5" s="103"/>
      <c r="PV5" s="103"/>
      <c r="PW5" s="103"/>
      <c r="PX5" s="103"/>
      <c r="PY5" s="103"/>
      <c r="PZ5" s="103"/>
      <c r="QA5" s="103"/>
      <c r="QB5" s="103"/>
      <c r="QC5" s="103"/>
      <c r="QD5" s="103"/>
      <c r="QE5" s="100" t="s">
        <v>13</v>
      </c>
      <c r="QF5" s="100"/>
      <c r="QG5" s="100"/>
      <c r="QH5" s="100"/>
      <c r="QI5" s="100"/>
      <c r="QJ5" s="100"/>
      <c r="QK5" s="100"/>
      <c r="QL5" s="100"/>
      <c r="QM5" s="100"/>
      <c r="QN5" s="100"/>
      <c r="QO5" s="100"/>
      <c r="QP5" s="100"/>
      <c r="QQ5" s="100"/>
      <c r="QR5" s="100"/>
      <c r="QS5" s="100"/>
      <c r="QT5" s="100"/>
      <c r="QU5" s="100"/>
      <c r="QV5" s="100"/>
      <c r="QW5" s="100"/>
      <c r="QX5" s="100"/>
      <c r="QY5" s="100"/>
      <c r="QZ5" s="100"/>
      <c r="RA5" s="100"/>
      <c r="RB5" s="100"/>
      <c r="RC5" s="100"/>
      <c r="RD5" s="100"/>
      <c r="RE5" s="100"/>
      <c r="RF5" s="100"/>
      <c r="RG5" s="100"/>
      <c r="RH5" s="100"/>
      <c r="RI5" s="55" t="s">
        <v>145</v>
      </c>
      <c r="RJ5" s="55"/>
      <c r="RK5" s="55"/>
      <c r="RL5" s="55"/>
      <c r="RM5" s="55"/>
      <c r="RN5" s="55"/>
      <c r="RO5" s="55"/>
      <c r="RP5" s="55"/>
      <c r="RQ5" s="55"/>
      <c r="RR5" s="55"/>
      <c r="RS5" s="55"/>
      <c r="RT5" s="55"/>
      <c r="RU5" s="55"/>
      <c r="RV5" s="55"/>
      <c r="RW5" s="55"/>
      <c r="RX5" s="55"/>
      <c r="RY5" s="55"/>
      <c r="RZ5" s="55"/>
      <c r="SA5" s="55"/>
      <c r="SB5" s="55"/>
      <c r="SC5" s="55"/>
      <c r="SD5" s="55"/>
      <c r="SE5" s="55"/>
      <c r="SF5" s="55"/>
      <c r="SG5" s="55"/>
      <c r="SH5" s="55"/>
      <c r="SI5" s="55"/>
      <c r="SJ5" s="55"/>
      <c r="SK5" s="55"/>
      <c r="SL5" s="55"/>
      <c r="SM5" s="55"/>
      <c r="SN5" s="55"/>
      <c r="SO5" s="55"/>
      <c r="SP5" s="55"/>
      <c r="SQ5" s="55"/>
      <c r="SR5" s="55"/>
      <c r="SS5" s="55"/>
      <c r="ST5" s="55"/>
      <c r="SU5" s="55"/>
      <c r="SV5" s="55"/>
      <c r="SW5" s="55"/>
      <c r="SX5" s="55"/>
      <c r="SY5" s="55"/>
      <c r="SZ5" s="55"/>
      <c r="TA5" s="55"/>
      <c r="TB5" s="55"/>
      <c r="TC5" s="55"/>
      <c r="TD5" s="55"/>
      <c r="TE5" s="55"/>
      <c r="TF5" s="55"/>
      <c r="TG5" s="55"/>
      <c r="TH5" s="55"/>
      <c r="TI5" s="55"/>
      <c r="TJ5" s="55"/>
      <c r="TK5" s="55"/>
      <c r="TL5" s="55"/>
      <c r="TM5" s="55"/>
      <c r="TN5" s="55"/>
      <c r="TO5" s="55"/>
      <c r="TP5" s="55"/>
      <c r="TQ5" s="55"/>
      <c r="TR5" s="55"/>
      <c r="TS5" s="55"/>
      <c r="TT5" s="55"/>
      <c r="TU5" s="55"/>
      <c r="TV5" s="55"/>
      <c r="TW5" s="55"/>
      <c r="TX5" s="55"/>
      <c r="TY5" s="55"/>
      <c r="TZ5" s="55"/>
      <c r="UA5" s="55"/>
      <c r="UB5" s="55"/>
      <c r="UC5" s="55"/>
      <c r="UD5" s="55"/>
      <c r="UE5" s="55"/>
      <c r="UF5" s="55"/>
      <c r="UG5" s="55"/>
      <c r="UH5" s="55"/>
      <c r="UI5" s="55"/>
      <c r="UJ5" s="55"/>
      <c r="UK5" s="55"/>
      <c r="UL5" s="55"/>
      <c r="UM5" s="55"/>
      <c r="UN5" s="55"/>
      <c r="UO5" s="55"/>
      <c r="UP5" s="55"/>
      <c r="UQ5" s="55"/>
      <c r="UR5" s="55"/>
      <c r="US5" s="55"/>
      <c r="UT5" s="55"/>
      <c r="UU5" s="55"/>
      <c r="UV5" s="55"/>
      <c r="UW5" s="55"/>
      <c r="UX5" s="55"/>
      <c r="UY5" s="55"/>
      <c r="UZ5" s="55"/>
      <c r="VA5" s="55"/>
      <c r="VB5" s="55"/>
      <c r="VC5" s="55"/>
      <c r="VD5" s="55"/>
      <c r="VE5" s="55"/>
      <c r="VF5" s="55"/>
      <c r="VG5" s="55"/>
      <c r="VH5" s="55"/>
      <c r="VI5" s="55"/>
      <c r="VJ5" s="55"/>
      <c r="VK5" s="55"/>
      <c r="VL5" s="55"/>
      <c r="VM5" s="55"/>
      <c r="VN5" s="55"/>
      <c r="VO5" s="55"/>
      <c r="VP5" s="55"/>
      <c r="VQ5" s="55"/>
      <c r="VR5" s="55"/>
      <c r="VS5" s="55"/>
      <c r="VT5" s="55"/>
      <c r="VU5" s="55"/>
      <c r="VV5" s="55"/>
      <c r="VW5" s="55"/>
      <c r="VX5" s="55"/>
      <c r="VY5" s="55"/>
      <c r="VZ5" s="55"/>
      <c r="WA5" s="55"/>
      <c r="WB5" s="55"/>
      <c r="WC5" s="55"/>
      <c r="WD5" s="55"/>
      <c r="WE5" s="55"/>
      <c r="WF5" s="55"/>
      <c r="WG5" s="55"/>
      <c r="WH5" s="55"/>
      <c r="WI5" s="55"/>
      <c r="WJ5" s="55"/>
      <c r="WK5" s="55"/>
      <c r="WL5" s="55"/>
      <c r="WM5" s="55"/>
      <c r="WN5" s="55"/>
      <c r="WO5" s="55"/>
      <c r="WP5" s="55"/>
      <c r="WQ5" s="55"/>
      <c r="WR5" s="55"/>
      <c r="WS5" s="55"/>
      <c r="WT5" s="55"/>
      <c r="WU5" s="55"/>
      <c r="WV5" s="55"/>
      <c r="WW5" s="55"/>
      <c r="WX5" s="55"/>
      <c r="WY5" s="55"/>
      <c r="WZ5" s="55"/>
      <c r="XA5" s="55"/>
      <c r="XB5" s="55"/>
      <c r="XC5" s="55"/>
      <c r="XD5" s="55"/>
      <c r="XE5" s="55"/>
      <c r="XF5" s="55"/>
      <c r="XG5" s="55"/>
      <c r="XH5" s="55"/>
      <c r="XI5" s="55"/>
      <c r="XJ5" s="55"/>
      <c r="XK5" s="55"/>
    </row>
    <row r="6" spans="1:635" ht="4.1500000000000004" hidden="1" customHeight="1" x14ac:dyDescent="0.25">
      <c r="A6" s="50"/>
      <c r="B6" s="73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93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65"/>
      <c r="IP6" s="65"/>
      <c r="IQ6" s="65"/>
      <c r="IR6" s="65"/>
      <c r="IS6" s="65"/>
      <c r="IT6" s="65"/>
      <c r="IU6" s="65"/>
      <c r="IV6" s="65"/>
      <c r="IW6" s="65"/>
      <c r="IX6" s="65"/>
      <c r="IY6" s="65"/>
      <c r="IZ6" s="65"/>
      <c r="JA6" s="65"/>
      <c r="JB6" s="65"/>
      <c r="JC6" s="65"/>
      <c r="JD6" s="65"/>
      <c r="JE6" s="65"/>
      <c r="JF6" s="65"/>
      <c r="JG6" s="65"/>
      <c r="JH6" s="65"/>
      <c r="JI6" s="65"/>
      <c r="JJ6" s="65"/>
      <c r="JK6" s="65"/>
      <c r="JL6" s="65"/>
      <c r="JM6" s="65"/>
      <c r="JN6" s="65"/>
      <c r="JO6" s="65"/>
      <c r="JP6" s="65"/>
      <c r="JQ6" s="65"/>
      <c r="JR6" s="65"/>
      <c r="JS6" s="65"/>
      <c r="JT6" s="65"/>
      <c r="JU6" s="65"/>
      <c r="JV6" s="65"/>
      <c r="JW6" s="65"/>
      <c r="JX6" s="65"/>
      <c r="JY6" s="65"/>
      <c r="JZ6" s="65"/>
      <c r="KA6" s="65"/>
      <c r="KB6" s="65"/>
      <c r="KC6" s="65"/>
      <c r="KD6" s="65"/>
      <c r="KE6" s="65"/>
      <c r="KF6" s="65"/>
      <c r="KG6" s="65"/>
      <c r="KH6" s="94"/>
      <c r="KI6" s="94"/>
      <c r="KJ6" s="94"/>
      <c r="KK6" s="94"/>
      <c r="KL6" s="94"/>
      <c r="KM6" s="94"/>
      <c r="KN6" s="94"/>
      <c r="KO6" s="94"/>
      <c r="KP6" s="94"/>
      <c r="KQ6" s="94"/>
      <c r="KR6" s="94"/>
      <c r="KS6" s="94"/>
      <c r="KT6" s="94"/>
      <c r="KU6" s="94"/>
      <c r="KV6" s="94"/>
      <c r="KW6" s="94"/>
      <c r="KX6" s="94"/>
      <c r="KY6" s="94"/>
      <c r="KZ6" s="94"/>
      <c r="LA6" s="94"/>
      <c r="LB6" s="94"/>
      <c r="LC6" s="94"/>
      <c r="LD6" s="94"/>
      <c r="LE6" s="94"/>
      <c r="LF6" s="94"/>
      <c r="LG6" s="94"/>
      <c r="LH6" s="94"/>
      <c r="LI6" s="94"/>
      <c r="LJ6" s="94"/>
      <c r="LK6" s="94"/>
      <c r="LL6" s="94"/>
      <c r="LM6" s="94"/>
      <c r="LN6" s="94"/>
      <c r="LO6" s="94"/>
      <c r="LP6" s="94"/>
      <c r="LQ6" s="94"/>
      <c r="LR6" s="94"/>
      <c r="LS6" s="94"/>
      <c r="LT6" s="94"/>
      <c r="LU6" s="94"/>
      <c r="LV6" s="94"/>
      <c r="LW6" s="94"/>
      <c r="LX6" s="94"/>
      <c r="LY6" s="94"/>
      <c r="LZ6" s="94"/>
      <c r="MA6" s="94"/>
      <c r="MB6" s="94"/>
      <c r="MC6" s="94"/>
      <c r="MD6" s="94"/>
      <c r="ME6" s="94"/>
      <c r="MF6" s="94"/>
      <c r="MG6" s="94"/>
      <c r="MH6" s="94"/>
      <c r="MI6" s="94"/>
      <c r="MJ6" s="99"/>
      <c r="MK6" s="99"/>
      <c r="ML6" s="99"/>
      <c r="MM6" s="99"/>
      <c r="MN6" s="99"/>
      <c r="MO6" s="99"/>
      <c r="MP6" s="99"/>
      <c r="MQ6" s="99"/>
      <c r="MR6" s="99"/>
      <c r="MS6" s="99"/>
      <c r="MT6" s="99"/>
      <c r="MU6" s="99"/>
      <c r="MV6" s="99"/>
      <c r="MW6" s="99"/>
      <c r="MX6" s="99"/>
      <c r="MY6" s="99"/>
      <c r="MZ6" s="99"/>
      <c r="NA6" s="99"/>
      <c r="NB6" s="99"/>
      <c r="NC6" s="99"/>
      <c r="ND6" s="99"/>
      <c r="NE6" s="99"/>
      <c r="NF6" s="99"/>
      <c r="NG6" s="99"/>
      <c r="NH6" s="99"/>
      <c r="NI6" s="99"/>
      <c r="NJ6" s="99"/>
      <c r="NK6" s="99"/>
      <c r="NL6" s="99"/>
      <c r="NM6" s="99"/>
      <c r="NN6" s="101"/>
      <c r="NO6" s="101"/>
      <c r="NP6" s="101"/>
      <c r="NQ6" s="101"/>
      <c r="NR6" s="101"/>
      <c r="NS6" s="101"/>
      <c r="NT6" s="101"/>
      <c r="NU6" s="101"/>
      <c r="NV6" s="101"/>
      <c r="NW6" s="101"/>
      <c r="NX6" s="101"/>
      <c r="NY6" s="101"/>
      <c r="NZ6" s="101"/>
      <c r="OA6" s="101"/>
      <c r="OB6" s="101"/>
      <c r="OC6" s="101"/>
      <c r="OD6" s="101"/>
      <c r="OE6" s="101"/>
      <c r="OF6" s="101"/>
      <c r="OG6" s="101"/>
      <c r="OH6" s="101"/>
      <c r="OI6" s="101"/>
      <c r="OJ6" s="101"/>
      <c r="OK6" s="101"/>
      <c r="OL6" s="101"/>
      <c r="OM6" s="101"/>
      <c r="ON6" s="101"/>
      <c r="OO6" s="101"/>
      <c r="OP6" s="101"/>
      <c r="OQ6" s="101"/>
      <c r="OR6" s="101"/>
      <c r="OS6" s="101"/>
      <c r="OT6" s="101"/>
      <c r="OU6" s="101"/>
      <c r="OV6" s="101"/>
      <c r="OW6" s="101"/>
      <c r="OX6" s="103"/>
      <c r="OY6" s="103"/>
      <c r="OZ6" s="103"/>
      <c r="PA6" s="103"/>
      <c r="PB6" s="103"/>
      <c r="PC6" s="103"/>
      <c r="PD6" s="103"/>
      <c r="PE6" s="103"/>
      <c r="PF6" s="103"/>
      <c r="PG6" s="103"/>
      <c r="PH6" s="103"/>
      <c r="PI6" s="103"/>
      <c r="PJ6" s="103"/>
      <c r="PK6" s="103"/>
      <c r="PL6" s="103"/>
      <c r="PM6" s="103"/>
      <c r="PN6" s="103"/>
      <c r="PO6" s="103"/>
      <c r="PP6" s="103"/>
      <c r="PQ6" s="103"/>
      <c r="PR6" s="103"/>
      <c r="PS6" s="103"/>
      <c r="PT6" s="103"/>
      <c r="PU6" s="103"/>
      <c r="PV6" s="103"/>
      <c r="PW6" s="103"/>
      <c r="PX6" s="103"/>
      <c r="PY6" s="103"/>
      <c r="PZ6" s="103"/>
      <c r="QA6" s="103"/>
      <c r="QB6" s="103"/>
      <c r="QC6" s="103"/>
      <c r="QD6" s="103"/>
      <c r="QE6" s="101"/>
      <c r="QF6" s="101"/>
      <c r="QG6" s="101"/>
      <c r="QH6" s="101"/>
      <c r="QI6" s="101"/>
      <c r="QJ6" s="101"/>
      <c r="QK6" s="101"/>
      <c r="QL6" s="101"/>
      <c r="QM6" s="101"/>
      <c r="QN6" s="101"/>
      <c r="QO6" s="101"/>
      <c r="QP6" s="101"/>
      <c r="QQ6" s="101"/>
      <c r="QR6" s="101"/>
      <c r="QS6" s="101"/>
      <c r="QT6" s="101"/>
      <c r="QU6" s="101"/>
      <c r="QV6" s="101"/>
      <c r="QW6" s="101"/>
      <c r="QX6" s="101"/>
      <c r="QY6" s="101"/>
      <c r="QZ6" s="101"/>
      <c r="RA6" s="101"/>
      <c r="RB6" s="101"/>
      <c r="RC6" s="101"/>
      <c r="RD6" s="101"/>
      <c r="RE6" s="101"/>
      <c r="RF6" s="101"/>
      <c r="RG6" s="101"/>
      <c r="RH6" s="101"/>
      <c r="RI6" s="55"/>
      <c r="RJ6" s="55"/>
      <c r="RK6" s="55"/>
      <c r="RL6" s="55"/>
      <c r="RM6" s="55"/>
      <c r="RN6" s="55"/>
      <c r="RO6" s="55"/>
      <c r="RP6" s="55"/>
      <c r="RQ6" s="55"/>
      <c r="RR6" s="55"/>
      <c r="RS6" s="55"/>
      <c r="RT6" s="55"/>
      <c r="RU6" s="55"/>
      <c r="RV6" s="55"/>
      <c r="RW6" s="55"/>
      <c r="RX6" s="55"/>
      <c r="RY6" s="55"/>
      <c r="RZ6" s="55"/>
      <c r="SA6" s="55"/>
      <c r="SB6" s="55"/>
      <c r="SC6" s="55"/>
      <c r="SD6" s="55"/>
      <c r="SE6" s="55"/>
      <c r="SF6" s="55"/>
      <c r="SG6" s="55"/>
      <c r="SH6" s="55"/>
      <c r="SI6" s="55"/>
      <c r="SJ6" s="55"/>
      <c r="SK6" s="55"/>
      <c r="SL6" s="55"/>
      <c r="SM6" s="55"/>
      <c r="SN6" s="55"/>
      <c r="SO6" s="55"/>
      <c r="SP6" s="55"/>
      <c r="SQ6" s="55"/>
      <c r="SR6" s="55"/>
      <c r="SS6" s="55"/>
      <c r="ST6" s="55"/>
      <c r="SU6" s="55"/>
      <c r="SV6" s="55"/>
      <c r="SW6" s="55"/>
      <c r="SX6" s="55"/>
      <c r="SY6" s="55"/>
      <c r="SZ6" s="55"/>
      <c r="TA6" s="55"/>
      <c r="TB6" s="55"/>
      <c r="TC6" s="55"/>
      <c r="TD6" s="55"/>
      <c r="TE6" s="55"/>
      <c r="TF6" s="55"/>
      <c r="TG6" s="55"/>
      <c r="TH6" s="55"/>
      <c r="TI6" s="55"/>
      <c r="TJ6" s="55"/>
      <c r="TK6" s="55"/>
      <c r="TL6" s="55"/>
      <c r="TM6" s="55"/>
      <c r="TN6" s="55"/>
      <c r="TO6" s="55"/>
      <c r="TP6" s="55"/>
      <c r="TQ6" s="55"/>
      <c r="TR6" s="55"/>
      <c r="TS6" s="55"/>
      <c r="TT6" s="55"/>
      <c r="TU6" s="55"/>
      <c r="TV6" s="55"/>
      <c r="TW6" s="55"/>
      <c r="TX6" s="55"/>
      <c r="TY6" s="55"/>
      <c r="TZ6" s="55"/>
      <c r="UA6" s="55"/>
      <c r="UB6" s="55"/>
      <c r="UC6" s="55"/>
      <c r="UD6" s="55"/>
      <c r="UE6" s="55"/>
      <c r="UF6" s="55"/>
      <c r="UG6" s="55"/>
      <c r="UH6" s="55"/>
      <c r="UI6" s="55"/>
      <c r="UJ6" s="55"/>
      <c r="UK6" s="55"/>
      <c r="UL6" s="55"/>
      <c r="UM6" s="55"/>
      <c r="UN6" s="55"/>
      <c r="UO6" s="55"/>
      <c r="UP6" s="55"/>
      <c r="UQ6" s="55"/>
      <c r="UR6" s="55"/>
      <c r="US6" s="55"/>
      <c r="UT6" s="55"/>
      <c r="UU6" s="55"/>
      <c r="UV6" s="55"/>
      <c r="UW6" s="55"/>
      <c r="UX6" s="55"/>
      <c r="UY6" s="55"/>
      <c r="UZ6" s="55"/>
      <c r="VA6" s="55"/>
      <c r="VB6" s="55"/>
      <c r="VC6" s="55"/>
      <c r="VD6" s="55"/>
      <c r="VE6" s="55"/>
      <c r="VF6" s="55"/>
      <c r="VG6" s="55"/>
      <c r="VH6" s="55"/>
      <c r="VI6" s="55"/>
      <c r="VJ6" s="55"/>
      <c r="VK6" s="55"/>
      <c r="VL6" s="55"/>
      <c r="VM6" s="55"/>
      <c r="VN6" s="55"/>
      <c r="VO6" s="55"/>
      <c r="VP6" s="55"/>
      <c r="VQ6" s="55"/>
      <c r="VR6" s="55"/>
      <c r="VS6" s="55"/>
      <c r="VT6" s="55"/>
      <c r="VU6" s="55"/>
      <c r="VV6" s="55"/>
      <c r="VW6" s="55"/>
      <c r="VX6" s="55"/>
      <c r="VY6" s="55"/>
      <c r="VZ6" s="55"/>
      <c r="WA6" s="55"/>
      <c r="WB6" s="55"/>
      <c r="WC6" s="55"/>
      <c r="WD6" s="55"/>
      <c r="WE6" s="55"/>
      <c r="WF6" s="55"/>
      <c r="WG6" s="55"/>
      <c r="WH6" s="55"/>
      <c r="WI6" s="55"/>
      <c r="WJ6" s="55"/>
      <c r="WK6" s="55"/>
      <c r="WL6" s="55"/>
      <c r="WM6" s="55"/>
      <c r="WN6" s="55"/>
      <c r="WO6" s="55"/>
      <c r="WP6" s="55"/>
      <c r="WQ6" s="55"/>
      <c r="WR6" s="55"/>
      <c r="WS6" s="55"/>
      <c r="WT6" s="55"/>
      <c r="WU6" s="55"/>
      <c r="WV6" s="55"/>
      <c r="WW6" s="55"/>
      <c r="WX6" s="55"/>
      <c r="WY6" s="55"/>
      <c r="WZ6" s="55"/>
      <c r="XA6" s="55"/>
      <c r="XB6" s="55"/>
      <c r="XC6" s="55"/>
      <c r="XD6" s="55"/>
      <c r="XE6" s="55"/>
      <c r="XF6" s="55"/>
      <c r="XG6" s="55"/>
      <c r="XH6" s="55"/>
      <c r="XI6" s="55"/>
      <c r="XJ6" s="55"/>
      <c r="XK6" s="55"/>
    </row>
    <row r="7" spans="1:635" ht="16.149999999999999" hidden="1" customHeight="1" x14ac:dyDescent="0.25">
      <c r="A7" s="50"/>
      <c r="B7" s="73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93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65"/>
      <c r="IP7" s="65"/>
      <c r="IQ7" s="65"/>
      <c r="IR7" s="65"/>
      <c r="IS7" s="65"/>
      <c r="IT7" s="65"/>
      <c r="IU7" s="65"/>
      <c r="IV7" s="65"/>
      <c r="IW7" s="65"/>
      <c r="IX7" s="65"/>
      <c r="IY7" s="65"/>
      <c r="IZ7" s="65"/>
      <c r="JA7" s="65"/>
      <c r="JB7" s="65"/>
      <c r="JC7" s="65"/>
      <c r="JD7" s="65"/>
      <c r="JE7" s="65"/>
      <c r="JF7" s="65"/>
      <c r="JG7" s="65"/>
      <c r="JH7" s="65"/>
      <c r="JI7" s="65"/>
      <c r="JJ7" s="65"/>
      <c r="JK7" s="65"/>
      <c r="JL7" s="65"/>
      <c r="JM7" s="65"/>
      <c r="JN7" s="65"/>
      <c r="JO7" s="65"/>
      <c r="JP7" s="65"/>
      <c r="JQ7" s="65"/>
      <c r="JR7" s="65"/>
      <c r="JS7" s="65"/>
      <c r="JT7" s="65"/>
      <c r="JU7" s="65"/>
      <c r="JV7" s="65"/>
      <c r="JW7" s="65"/>
      <c r="JX7" s="65"/>
      <c r="JY7" s="65"/>
      <c r="JZ7" s="65"/>
      <c r="KA7" s="65"/>
      <c r="KB7" s="65"/>
      <c r="KC7" s="65"/>
      <c r="KD7" s="65"/>
      <c r="KE7" s="65"/>
      <c r="KF7" s="65"/>
      <c r="KG7" s="65"/>
      <c r="KH7" s="94"/>
      <c r="KI7" s="94"/>
      <c r="KJ7" s="94"/>
      <c r="KK7" s="94"/>
      <c r="KL7" s="94"/>
      <c r="KM7" s="94"/>
      <c r="KN7" s="94"/>
      <c r="KO7" s="94"/>
      <c r="KP7" s="94"/>
      <c r="KQ7" s="94"/>
      <c r="KR7" s="94"/>
      <c r="KS7" s="94"/>
      <c r="KT7" s="94"/>
      <c r="KU7" s="94"/>
      <c r="KV7" s="94"/>
      <c r="KW7" s="94"/>
      <c r="KX7" s="94"/>
      <c r="KY7" s="94"/>
      <c r="KZ7" s="94"/>
      <c r="LA7" s="94"/>
      <c r="LB7" s="94"/>
      <c r="LC7" s="94"/>
      <c r="LD7" s="94"/>
      <c r="LE7" s="94"/>
      <c r="LF7" s="94"/>
      <c r="LG7" s="94"/>
      <c r="LH7" s="94"/>
      <c r="LI7" s="94"/>
      <c r="LJ7" s="94"/>
      <c r="LK7" s="94"/>
      <c r="LL7" s="94"/>
      <c r="LM7" s="94"/>
      <c r="LN7" s="94"/>
      <c r="LO7" s="94"/>
      <c r="LP7" s="94"/>
      <c r="LQ7" s="94"/>
      <c r="LR7" s="94"/>
      <c r="LS7" s="94"/>
      <c r="LT7" s="94"/>
      <c r="LU7" s="94"/>
      <c r="LV7" s="94"/>
      <c r="LW7" s="94"/>
      <c r="LX7" s="94"/>
      <c r="LY7" s="94"/>
      <c r="LZ7" s="94"/>
      <c r="MA7" s="94"/>
      <c r="MB7" s="94"/>
      <c r="MC7" s="94"/>
      <c r="MD7" s="94"/>
      <c r="ME7" s="94"/>
      <c r="MF7" s="94"/>
      <c r="MG7" s="94"/>
      <c r="MH7" s="94"/>
      <c r="MI7" s="94"/>
      <c r="MJ7" s="99"/>
      <c r="MK7" s="99"/>
      <c r="ML7" s="99"/>
      <c r="MM7" s="99"/>
      <c r="MN7" s="99"/>
      <c r="MO7" s="99"/>
      <c r="MP7" s="99"/>
      <c r="MQ7" s="99"/>
      <c r="MR7" s="99"/>
      <c r="MS7" s="99"/>
      <c r="MT7" s="99"/>
      <c r="MU7" s="99"/>
      <c r="MV7" s="99"/>
      <c r="MW7" s="99"/>
      <c r="MX7" s="99"/>
      <c r="MY7" s="99"/>
      <c r="MZ7" s="99"/>
      <c r="NA7" s="99"/>
      <c r="NB7" s="99"/>
      <c r="NC7" s="99"/>
      <c r="ND7" s="99"/>
      <c r="NE7" s="99"/>
      <c r="NF7" s="99"/>
      <c r="NG7" s="99"/>
      <c r="NH7" s="99"/>
      <c r="NI7" s="99"/>
      <c r="NJ7" s="99"/>
      <c r="NK7" s="99"/>
      <c r="NL7" s="99"/>
      <c r="NM7" s="99"/>
      <c r="NN7" s="101"/>
      <c r="NO7" s="101"/>
      <c r="NP7" s="101"/>
      <c r="NQ7" s="101"/>
      <c r="NR7" s="101"/>
      <c r="NS7" s="101"/>
      <c r="NT7" s="101"/>
      <c r="NU7" s="101"/>
      <c r="NV7" s="101"/>
      <c r="NW7" s="101"/>
      <c r="NX7" s="101"/>
      <c r="NY7" s="101"/>
      <c r="NZ7" s="101"/>
      <c r="OA7" s="101"/>
      <c r="OB7" s="101"/>
      <c r="OC7" s="101"/>
      <c r="OD7" s="101"/>
      <c r="OE7" s="101"/>
      <c r="OF7" s="101"/>
      <c r="OG7" s="101"/>
      <c r="OH7" s="101"/>
      <c r="OI7" s="101"/>
      <c r="OJ7" s="101"/>
      <c r="OK7" s="101"/>
      <c r="OL7" s="101"/>
      <c r="OM7" s="101"/>
      <c r="ON7" s="101"/>
      <c r="OO7" s="101"/>
      <c r="OP7" s="101"/>
      <c r="OQ7" s="101"/>
      <c r="OR7" s="101"/>
      <c r="OS7" s="101"/>
      <c r="OT7" s="101"/>
      <c r="OU7" s="101"/>
      <c r="OV7" s="101"/>
      <c r="OW7" s="101"/>
      <c r="OX7" s="103"/>
      <c r="OY7" s="103"/>
      <c r="OZ7" s="103"/>
      <c r="PA7" s="103"/>
      <c r="PB7" s="103"/>
      <c r="PC7" s="103"/>
      <c r="PD7" s="103"/>
      <c r="PE7" s="103"/>
      <c r="PF7" s="103"/>
      <c r="PG7" s="103"/>
      <c r="PH7" s="103"/>
      <c r="PI7" s="103"/>
      <c r="PJ7" s="103"/>
      <c r="PK7" s="103"/>
      <c r="PL7" s="103"/>
      <c r="PM7" s="103"/>
      <c r="PN7" s="103"/>
      <c r="PO7" s="103"/>
      <c r="PP7" s="103"/>
      <c r="PQ7" s="103"/>
      <c r="PR7" s="103"/>
      <c r="PS7" s="103"/>
      <c r="PT7" s="103"/>
      <c r="PU7" s="103"/>
      <c r="PV7" s="103"/>
      <c r="PW7" s="103"/>
      <c r="PX7" s="103"/>
      <c r="PY7" s="103"/>
      <c r="PZ7" s="103"/>
      <c r="QA7" s="103"/>
      <c r="QB7" s="103"/>
      <c r="QC7" s="103"/>
      <c r="QD7" s="103"/>
      <c r="QE7" s="101"/>
      <c r="QF7" s="101"/>
      <c r="QG7" s="101"/>
      <c r="QH7" s="101"/>
      <c r="QI7" s="101"/>
      <c r="QJ7" s="101"/>
      <c r="QK7" s="101"/>
      <c r="QL7" s="101"/>
      <c r="QM7" s="101"/>
      <c r="QN7" s="101"/>
      <c r="QO7" s="101"/>
      <c r="QP7" s="101"/>
      <c r="QQ7" s="101"/>
      <c r="QR7" s="101"/>
      <c r="QS7" s="101"/>
      <c r="QT7" s="101"/>
      <c r="QU7" s="101"/>
      <c r="QV7" s="101"/>
      <c r="QW7" s="101"/>
      <c r="QX7" s="101"/>
      <c r="QY7" s="101"/>
      <c r="QZ7" s="101"/>
      <c r="RA7" s="101"/>
      <c r="RB7" s="101"/>
      <c r="RC7" s="101"/>
      <c r="RD7" s="101"/>
      <c r="RE7" s="101"/>
      <c r="RF7" s="101"/>
      <c r="RG7" s="101"/>
      <c r="RH7" s="101"/>
      <c r="RI7" s="55"/>
      <c r="RJ7" s="55"/>
      <c r="RK7" s="55"/>
      <c r="RL7" s="55"/>
      <c r="RM7" s="55"/>
      <c r="RN7" s="55"/>
      <c r="RO7" s="55"/>
      <c r="RP7" s="55"/>
      <c r="RQ7" s="55"/>
      <c r="RR7" s="55"/>
      <c r="RS7" s="55"/>
      <c r="RT7" s="55"/>
      <c r="RU7" s="55"/>
      <c r="RV7" s="55"/>
      <c r="RW7" s="55"/>
      <c r="RX7" s="55"/>
      <c r="RY7" s="55"/>
      <c r="RZ7" s="55"/>
      <c r="SA7" s="55"/>
      <c r="SB7" s="55"/>
      <c r="SC7" s="55"/>
      <c r="SD7" s="55"/>
      <c r="SE7" s="55"/>
      <c r="SF7" s="55"/>
      <c r="SG7" s="55"/>
      <c r="SH7" s="55"/>
      <c r="SI7" s="55"/>
      <c r="SJ7" s="55"/>
      <c r="SK7" s="55"/>
      <c r="SL7" s="55"/>
      <c r="SM7" s="55"/>
      <c r="SN7" s="55"/>
      <c r="SO7" s="55"/>
      <c r="SP7" s="55"/>
      <c r="SQ7" s="55"/>
      <c r="SR7" s="55"/>
      <c r="SS7" s="55"/>
      <c r="ST7" s="55"/>
      <c r="SU7" s="55"/>
      <c r="SV7" s="55"/>
      <c r="SW7" s="55"/>
      <c r="SX7" s="55"/>
      <c r="SY7" s="55"/>
      <c r="SZ7" s="55"/>
      <c r="TA7" s="55"/>
      <c r="TB7" s="55"/>
      <c r="TC7" s="55"/>
      <c r="TD7" s="55"/>
      <c r="TE7" s="55"/>
      <c r="TF7" s="55"/>
      <c r="TG7" s="55"/>
      <c r="TH7" s="55"/>
      <c r="TI7" s="55"/>
      <c r="TJ7" s="55"/>
      <c r="TK7" s="55"/>
      <c r="TL7" s="55"/>
      <c r="TM7" s="55"/>
      <c r="TN7" s="55"/>
      <c r="TO7" s="55"/>
      <c r="TP7" s="55"/>
      <c r="TQ7" s="55"/>
      <c r="TR7" s="55"/>
      <c r="TS7" s="55"/>
      <c r="TT7" s="55"/>
      <c r="TU7" s="55"/>
      <c r="TV7" s="55"/>
      <c r="TW7" s="55"/>
      <c r="TX7" s="55"/>
      <c r="TY7" s="55"/>
      <c r="TZ7" s="55"/>
      <c r="UA7" s="55"/>
      <c r="UB7" s="55"/>
      <c r="UC7" s="55"/>
      <c r="UD7" s="55"/>
      <c r="UE7" s="55"/>
      <c r="UF7" s="55"/>
      <c r="UG7" s="55"/>
      <c r="UH7" s="55"/>
      <c r="UI7" s="55"/>
      <c r="UJ7" s="55"/>
      <c r="UK7" s="55"/>
      <c r="UL7" s="55"/>
      <c r="UM7" s="55"/>
      <c r="UN7" s="55"/>
      <c r="UO7" s="55"/>
      <c r="UP7" s="55"/>
      <c r="UQ7" s="55"/>
      <c r="UR7" s="55"/>
      <c r="US7" s="55"/>
      <c r="UT7" s="55"/>
      <c r="UU7" s="55"/>
      <c r="UV7" s="55"/>
      <c r="UW7" s="55"/>
      <c r="UX7" s="55"/>
      <c r="UY7" s="55"/>
      <c r="UZ7" s="55"/>
      <c r="VA7" s="55"/>
      <c r="VB7" s="55"/>
      <c r="VC7" s="55"/>
      <c r="VD7" s="55"/>
      <c r="VE7" s="55"/>
      <c r="VF7" s="55"/>
      <c r="VG7" s="55"/>
      <c r="VH7" s="55"/>
      <c r="VI7" s="55"/>
      <c r="VJ7" s="55"/>
      <c r="VK7" s="55"/>
      <c r="VL7" s="55"/>
      <c r="VM7" s="55"/>
      <c r="VN7" s="55"/>
      <c r="VO7" s="55"/>
      <c r="VP7" s="55"/>
      <c r="VQ7" s="55"/>
      <c r="VR7" s="55"/>
      <c r="VS7" s="55"/>
      <c r="VT7" s="55"/>
      <c r="VU7" s="55"/>
      <c r="VV7" s="55"/>
      <c r="VW7" s="55"/>
      <c r="VX7" s="55"/>
      <c r="VY7" s="55"/>
      <c r="VZ7" s="55"/>
      <c r="WA7" s="55"/>
      <c r="WB7" s="55"/>
      <c r="WC7" s="55"/>
      <c r="WD7" s="55"/>
      <c r="WE7" s="55"/>
      <c r="WF7" s="55"/>
      <c r="WG7" s="55"/>
      <c r="WH7" s="55"/>
      <c r="WI7" s="55"/>
      <c r="WJ7" s="55"/>
      <c r="WK7" s="55"/>
      <c r="WL7" s="55"/>
      <c r="WM7" s="55"/>
      <c r="WN7" s="55"/>
      <c r="WO7" s="55"/>
      <c r="WP7" s="55"/>
      <c r="WQ7" s="55"/>
      <c r="WR7" s="55"/>
      <c r="WS7" s="55"/>
      <c r="WT7" s="55"/>
      <c r="WU7" s="55"/>
      <c r="WV7" s="55"/>
      <c r="WW7" s="55"/>
      <c r="WX7" s="55"/>
      <c r="WY7" s="55"/>
      <c r="WZ7" s="55"/>
      <c r="XA7" s="55"/>
      <c r="XB7" s="55"/>
      <c r="XC7" s="55"/>
      <c r="XD7" s="55"/>
      <c r="XE7" s="55"/>
      <c r="XF7" s="55"/>
      <c r="XG7" s="55"/>
      <c r="XH7" s="55"/>
      <c r="XI7" s="55"/>
      <c r="XJ7" s="55"/>
      <c r="XK7" s="55"/>
    </row>
    <row r="8" spans="1:635" ht="17.45" hidden="1" customHeight="1" x14ac:dyDescent="0.25">
      <c r="A8" s="50"/>
      <c r="B8" s="73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93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65"/>
      <c r="IP8" s="65"/>
      <c r="IQ8" s="65"/>
      <c r="IR8" s="65"/>
      <c r="IS8" s="65"/>
      <c r="IT8" s="65"/>
      <c r="IU8" s="65"/>
      <c r="IV8" s="65"/>
      <c r="IW8" s="65"/>
      <c r="IX8" s="65"/>
      <c r="IY8" s="65"/>
      <c r="IZ8" s="65"/>
      <c r="JA8" s="65"/>
      <c r="JB8" s="65"/>
      <c r="JC8" s="65"/>
      <c r="JD8" s="65"/>
      <c r="JE8" s="65"/>
      <c r="JF8" s="65"/>
      <c r="JG8" s="65"/>
      <c r="JH8" s="65"/>
      <c r="JI8" s="65"/>
      <c r="JJ8" s="65"/>
      <c r="JK8" s="65"/>
      <c r="JL8" s="65"/>
      <c r="JM8" s="65"/>
      <c r="JN8" s="65"/>
      <c r="JO8" s="65"/>
      <c r="JP8" s="65"/>
      <c r="JQ8" s="65"/>
      <c r="JR8" s="65"/>
      <c r="JS8" s="65"/>
      <c r="JT8" s="65"/>
      <c r="JU8" s="65"/>
      <c r="JV8" s="65"/>
      <c r="JW8" s="65"/>
      <c r="JX8" s="65"/>
      <c r="JY8" s="65"/>
      <c r="JZ8" s="65"/>
      <c r="KA8" s="65"/>
      <c r="KB8" s="65"/>
      <c r="KC8" s="65"/>
      <c r="KD8" s="65"/>
      <c r="KE8" s="65"/>
      <c r="KF8" s="65"/>
      <c r="KG8" s="65"/>
      <c r="KH8" s="94"/>
      <c r="KI8" s="94"/>
      <c r="KJ8" s="94"/>
      <c r="KK8" s="94"/>
      <c r="KL8" s="94"/>
      <c r="KM8" s="94"/>
      <c r="KN8" s="94"/>
      <c r="KO8" s="94"/>
      <c r="KP8" s="94"/>
      <c r="KQ8" s="94"/>
      <c r="KR8" s="94"/>
      <c r="KS8" s="94"/>
      <c r="KT8" s="94"/>
      <c r="KU8" s="94"/>
      <c r="KV8" s="94"/>
      <c r="KW8" s="94"/>
      <c r="KX8" s="94"/>
      <c r="KY8" s="94"/>
      <c r="KZ8" s="94"/>
      <c r="LA8" s="94"/>
      <c r="LB8" s="94"/>
      <c r="LC8" s="94"/>
      <c r="LD8" s="94"/>
      <c r="LE8" s="94"/>
      <c r="LF8" s="94"/>
      <c r="LG8" s="94"/>
      <c r="LH8" s="94"/>
      <c r="LI8" s="94"/>
      <c r="LJ8" s="94"/>
      <c r="LK8" s="94"/>
      <c r="LL8" s="94"/>
      <c r="LM8" s="94"/>
      <c r="LN8" s="94"/>
      <c r="LO8" s="94"/>
      <c r="LP8" s="94"/>
      <c r="LQ8" s="94"/>
      <c r="LR8" s="94"/>
      <c r="LS8" s="94"/>
      <c r="LT8" s="94"/>
      <c r="LU8" s="94"/>
      <c r="LV8" s="94"/>
      <c r="LW8" s="94"/>
      <c r="LX8" s="94"/>
      <c r="LY8" s="94"/>
      <c r="LZ8" s="94"/>
      <c r="MA8" s="94"/>
      <c r="MB8" s="94"/>
      <c r="MC8" s="94"/>
      <c r="MD8" s="94"/>
      <c r="ME8" s="94"/>
      <c r="MF8" s="94"/>
      <c r="MG8" s="94"/>
      <c r="MH8" s="94"/>
      <c r="MI8" s="94"/>
      <c r="MJ8" s="99"/>
      <c r="MK8" s="99"/>
      <c r="ML8" s="99"/>
      <c r="MM8" s="99"/>
      <c r="MN8" s="99"/>
      <c r="MO8" s="99"/>
      <c r="MP8" s="99"/>
      <c r="MQ8" s="99"/>
      <c r="MR8" s="99"/>
      <c r="MS8" s="99"/>
      <c r="MT8" s="99"/>
      <c r="MU8" s="99"/>
      <c r="MV8" s="99"/>
      <c r="MW8" s="99"/>
      <c r="MX8" s="99"/>
      <c r="MY8" s="99"/>
      <c r="MZ8" s="99"/>
      <c r="NA8" s="99"/>
      <c r="NB8" s="99"/>
      <c r="NC8" s="99"/>
      <c r="ND8" s="99"/>
      <c r="NE8" s="99"/>
      <c r="NF8" s="99"/>
      <c r="NG8" s="99"/>
      <c r="NH8" s="99"/>
      <c r="NI8" s="99"/>
      <c r="NJ8" s="99"/>
      <c r="NK8" s="99"/>
      <c r="NL8" s="99"/>
      <c r="NM8" s="99"/>
      <c r="NN8" s="101"/>
      <c r="NO8" s="101"/>
      <c r="NP8" s="101"/>
      <c r="NQ8" s="101"/>
      <c r="NR8" s="101"/>
      <c r="NS8" s="101"/>
      <c r="NT8" s="101"/>
      <c r="NU8" s="101"/>
      <c r="NV8" s="101"/>
      <c r="NW8" s="101"/>
      <c r="NX8" s="101"/>
      <c r="NY8" s="101"/>
      <c r="NZ8" s="101"/>
      <c r="OA8" s="101"/>
      <c r="OB8" s="101"/>
      <c r="OC8" s="101"/>
      <c r="OD8" s="101"/>
      <c r="OE8" s="101"/>
      <c r="OF8" s="101"/>
      <c r="OG8" s="101"/>
      <c r="OH8" s="101"/>
      <c r="OI8" s="101"/>
      <c r="OJ8" s="101"/>
      <c r="OK8" s="101"/>
      <c r="OL8" s="101"/>
      <c r="OM8" s="101"/>
      <c r="ON8" s="101"/>
      <c r="OO8" s="101"/>
      <c r="OP8" s="101"/>
      <c r="OQ8" s="101"/>
      <c r="OR8" s="101"/>
      <c r="OS8" s="101"/>
      <c r="OT8" s="101"/>
      <c r="OU8" s="101"/>
      <c r="OV8" s="101"/>
      <c r="OW8" s="101"/>
      <c r="OX8" s="103"/>
      <c r="OY8" s="103"/>
      <c r="OZ8" s="103"/>
      <c r="PA8" s="103"/>
      <c r="PB8" s="103"/>
      <c r="PC8" s="103"/>
      <c r="PD8" s="103"/>
      <c r="PE8" s="103"/>
      <c r="PF8" s="103"/>
      <c r="PG8" s="103"/>
      <c r="PH8" s="103"/>
      <c r="PI8" s="103"/>
      <c r="PJ8" s="103"/>
      <c r="PK8" s="103"/>
      <c r="PL8" s="103"/>
      <c r="PM8" s="103"/>
      <c r="PN8" s="103"/>
      <c r="PO8" s="103"/>
      <c r="PP8" s="103"/>
      <c r="PQ8" s="103"/>
      <c r="PR8" s="103"/>
      <c r="PS8" s="103"/>
      <c r="PT8" s="103"/>
      <c r="PU8" s="103"/>
      <c r="PV8" s="103"/>
      <c r="PW8" s="103"/>
      <c r="PX8" s="103"/>
      <c r="PY8" s="103"/>
      <c r="PZ8" s="103"/>
      <c r="QA8" s="103"/>
      <c r="QB8" s="103"/>
      <c r="QC8" s="103"/>
      <c r="QD8" s="103"/>
      <c r="QE8" s="101"/>
      <c r="QF8" s="101"/>
      <c r="QG8" s="101"/>
      <c r="QH8" s="101"/>
      <c r="QI8" s="101"/>
      <c r="QJ8" s="101"/>
      <c r="QK8" s="101"/>
      <c r="QL8" s="101"/>
      <c r="QM8" s="101"/>
      <c r="QN8" s="101"/>
      <c r="QO8" s="101"/>
      <c r="QP8" s="101"/>
      <c r="QQ8" s="101"/>
      <c r="QR8" s="101"/>
      <c r="QS8" s="101"/>
      <c r="QT8" s="101"/>
      <c r="QU8" s="101"/>
      <c r="QV8" s="101"/>
      <c r="QW8" s="101"/>
      <c r="QX8" s="101"/>
      <c r="QY8" s="101"/>
      <c r="QZ8" s="101"/>
      <c r="RA8" s="101"/>
      <c r="RB8" s="101"/>
      <c r="RC8" s="101"/>
      <c r="RD8" s="101"/>
      <c r="RE8" s="101"/>
      <c r="RF8" s="101"/>
      <c r="RG8" s="101"/>
      <c r="RH8" s="101"/>
      <c r="RI8" s="55"/>
      <c r="RJ8" s="55"/>
      <c r="RK8" s="55"/>
      <c r="RL8" s="55"/>
      <c r="RM8" s="55"/>
      <c r="RN8" s="55"/>
      <c r="RO8" s="55"/>
      <c r="RP8" s="55"/>
      <c r="RQ8" s="55"/>
      <c r="RR8" s="55"/>
      <c r="RS8" s="55"/>
      <c r="RT8" s="55"/>
      <c r="RU8" s="55"/>
      <c r="RV8" s="55"/>
      <c r="RW8" s="55"/>
      <c r="RX8" s="55"/>
      <c r="RY8" s="55"/>
      <c r="RZ8" s="55"/>
      <c r="SA8" s="55"/>
      <c r="SB8" s="55"/>
      <c r="SC8" s="55"/>
      <c r="SD8" s="55"/>
      <c r="SE8" s="55"/>
      <c r="SF8" s="55"/>
      <c r="SG8" s="55"/>
      <c r="SH8" s="55"/>
      <c r="SI8" s="55"/>
      <c r="SJ8" s="55"/>
      <c r="SK8" s="55"/>
      <c r="SL8" s="55"/>
      <c r="SM8" s="55"/>
      <c r="SN8" s="55"/>
      <c r="SO8" s="55"/>
      <c r="SP8" s="55"/>
      <c r="SQ8" s="55"/>
      <c r="SR8" s="55"/>
      <c r="SS8" s="55"/>
      <c r="ST8" s="55"/>
      <c r="SU8" s="55"/>
      <c r="SV8" s="55"/>
      <c r="SW8" s="55"/>
      <c r="SX8" s="55"/>
      <c r="SY8" s="55"/>
      <c r="SZ8" s="55"/>
      <c r="TA8" s="55"/>
      <c r="TB8" s="55"/>
      <c r="TC8" s="55"/>
      <c r="TD8" s="55"/>
      <c r="TE8" s="55"/>
      <c r="TF8" s="55"/>
      <c r="TG8" s="55"/>
      <c r="TH8" s="55"/>
      <c r="TI8" s="55"/>
      <c r="TJ8" s="55"/>
      <c r="TK8" s="55"/>
      <c r="TL8" s="55"/>
      <c r="TM8" s="55"/>
      <c r="TN8" s="55"/>
      <c r="TO8" s="55"/>
      <c r="TP8" s="55"/>
      <c r="TQ8" s="55"/>
      <c r="TR8" s="55"/>
      <c r="TS8" s="55"/>
      <c r="TT8" s="55"/>
      <c r="TU8" s="55"/>
      <c r="TV8" s="55"/>
      <c r="TW8" s="55"/>
      <c r="TX8" s="55"/>
      <c r="TY8" s="55"/>
      <c r="TZ8" s="55"/>
      <c r="UA8" s="55"/>
      <c r="UB8" s="55"/>
      <c r="UC8" s="55"/>
      <c r="UD8" s="55"/>
      <c r="UE8" s="55"/>
      <c r="UF8" s="55"/>
      <c r="UG8" s="55"/>
      <c r="UH8" s="55"/>
      <c r="UI8" s="55"/>
      <c r="UJ8" s="55"/>
      <c r="UK8" s="55"/>
      <c r="UL8" s="55"/>
      <c r="UM8" s="55"/>
      <c r="UN8" s="55"/>
      <c r="UO8" s="55"/>
      <c r="UP8" s="55"/>
      <c r="UQ8" s="55"/>
      <c r="UR8" s="55"/>
      <c r="US8" s="55"/>
      <c r="UT8" s="55"/>
      <c r="UU8" s="55"/>
      <c r="UV8" s="55"/>
      <c r="UW8" s="55"/>
      <c r="UX8" s="55"/>
      <c r="UY8" s="55"/>
      <c r="UZ8" s="55"/>
      <c r="VA8" s="55"/>
      <c r="VB8" s="55"/>
      <c r="VC8" s="55"/>
      <c r="VD8" s="55"/>
      <c r="VE8" s="55"/>
      <c r="VF8" s="55"/>
      <c r="VG8" s="55"/>
      <c r="VH8" s="55"/>
      <c r="VI8" s="55"/>
      <c r="VJ8" s="55"/>
      <c r="VK8" s="55"/>
      <c r="VL8" s="55"/>
      <c r="VM8" s="55"/>
      <c r="VN8" s="55"/>
      <c r="VO8" s="55"/>
      <c r="VP8" s="55"/>
      <c r="VQ8" s="55"/>
      <c r="VR8" s="55"/>
      <c r="VS8" s="55"/>
      <c r="VT8" s="55"/>
      <c r="VU8" s="55"/>
      <c r="VV8" s="55"/>
      <c r="VW8" s="55"/>
      <c r="VX8" s="55"/>
      <c r="VY8" s="55"/>
      <c r="VZ8" s="55"/>
      <c r="WA8" s="55"/>
      <c r="WB8" s="55"/>
      <c r="WC8" s="55"/>
      <c r="WD8" s="55"/>
      <c r="WE8" s="55"/>
      <c r="WF8" s="55"/>
      <c r="WG8" s="55"/>
      <c r="WH8" s="55"/>
      <c r="WI8" s="55"/>
      <c r="WJ8" s="55"/>
      <c r="WK8" s="55"/>
      <c r="WL8" s="55"/>
      <c r="WM8" s="55"/>
      <c r="WN8" s="55"/>
      <c r="WO8" s="55"/>
      <c r="WP8" s="55"/>
      <c r="WQ8" s="55"/>
      <c r="WR8" s="55"/>
      <c r="WS8" s="55"/>
      <c r="WT8" s="55"/>
      <c r="WU8" s="55"/>
      <c r="WV8" s="55"/>
      <c r="WW8" s="55"/>
      <c r="WX8" s="55"/>
      <c r="WY8" s="55"/>
      <c r="WZ8" s="55"/>
      <c r="XA8" s="55"/>
      <c r="XB8" s="55"/>
      <c r="XC8" s="55"/>
      <c r="XD8" s="55"/>
      <c r="XE8" s="55"/>
      <c r="XF8" s="55"/>
      <c r="XG8" s="55"/>
      <c r="XH8" s="55"/>
      <c r="XI8" s="55"/>
      <c r="XJ8" s="55"/>
      <c r="XK8" s="55"/>
    </row>
    <row r="9" spans="1:635" ht="18" hidden="1" customHeight="1" x14ac:dyDescent="0.25">
      <c r="A9" s="50"/>
      <c r="B9" s="73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93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65"/>
      <c r="IP9" s="65"/>
      <c r="IQ9" s="65"/>
      <c r="IR9" s="65"/>
      <c r="IS9" s="65"/>
      <c r="IT9" s="65"/>
      <c r="IU9" s="65"/>
      <c r="IV9" s="65"/>
      <c r="IW9" s="65"/>
      <c r="IX9" s="65"/>
      <c r="IY9" s="65"/>
      <c r="IZ9" s="65"/>
      <c r="JA9" s="65"/>
      <c r="JB9" s="65"/>
      <c r="JC9" s="65"/>
      <c r="JD9" s="65"/>
      <c r="JE9" s="65"/>
      <c r="JF9" s="65"/>
      <c r="JG9" s="65"/>
      <c r="JH9" s="65"/>
      <c r="JI9" s="65"/>
      <c r="JJ9" s="65"/>
      <c r="JK9" s="65"/>
      <c r="JL9" s="65"/>
      <c r="JM9" s="65"/>
      <c r="JN9" s="65"/>
      <c r="JO9" s="65"/>
      <c r="JP9" s="65"/>
      <c r="JQ9" s="65"/>
      <c r="JR9" s="65"/>
      <c r="JS9" s="65"/>
      <c r="JT9" s="65"/>
      <c r="JU9" s="65"/>
      <c r="JV9" s="65"/>
      <c r="JW9" s="65"/>
      <c r="JX9" s="65"/>
      <c r="JY9" s="65"/>
      <c r="JZ9" s="65"/>
      <c r="KA9" s="65"/>
      <c r="KB9" s="65"/>
      <c r="KC9" s="65"/>
      <c r="KD9" s="65"/>
      <c r="KE9" s="65"/>
      <c r="KF9" s="65"/>
      <c r="KG9" s="65"/>
      <c r="KH9" s="94"/>
      <c r="KI9" s="94"/>
      <c r="KJ9" s="94"/>
      <c r="KK9" s="94"/>
      <c r="KL9" s="94"/>
      <c r="KM9" s="94"/>
      <c r="KN9" s="94"/>
      <c r="KO9" s="94"/>
      <c r="KP9" s="94"/>
      <c r="KQ9" s="94"/>
      <c r="KR9" s="94"/>
      <c r="KS9" s="94"/>
      <c r="KT9" s="94"/>
      <c r="KU9" s="94"/>
      <c r="KV9" s="94"/>
      <c r="KW9" s="94"/>
      <c r="KX9" s="94"/>
      <c r="KY9" s="94"/>
      <c r="KZ9" s="94"/>
      <c r="LA9" s="94"/>
      <c r="LB9" s="94"/>
      <c r="LC9" s="94"/>
      <c r="LD9" s="94"/>
      <c r="LE9" s="94"/>
      <c r="LF9" s="94"/>
      <c r="LG9" s="94"/>
      <c r="LH9" s="94"/>
      <c r="LI9" s="94"/>
      <c r="LJ9" s="94"/>
      <c r="LK9" s="94"/>
      <c r="LL9" s="94"/>
      <c r="LM9" s="94"/>
      <c r="LN9" s="94"/>
      <c r="LO9" s="94"/>
      <c r="LP9" s="94"/>
      <c r="LQ9" s="94"/>
      <c r="LR9" s="94"/>
      <c r="LS9" s="94"/>
      <c r="LT9" s="94"/>
      <c r="LU9" s="94"/>
      <c r="LV9" s="94"/>
      <c r="LW9" s="94"/>
      <c r="LX9" s="94"/>
      <c r="LY9" s="94"/>
      <c r="LZ9" s="94"/>
      <c r="MA9" s="94"/>
      <c r="MB9" s="94"/>
      <c r="MC9" s="94"/>
      <c r="MD9" s="94"/>
      <c r="ME9" s="94"/>
      <c r="MF9" s="94"/>
      <c r="MG9" s="94"/>
      <c r="MH9" s="94"/>
      <c r="MI9" s="94"/>
      <c r="MJ9" s="99"/>
      <c r="MK9" s="99"/>
      <c r="ML9" s="99"/>
      <c r="MM9" s="99"/>
      <c r="MN9" s="99"/>
      <c r="MO9" s="99"/>
      <c r="MP9" s="99"/>
      <c r="MQ9" s="99"/>
      <c r="MR9" s="99"/>
      <c r="MS9" s="99"/>
      <c r="MT9" s="99"/>
      <c r="MU9" s="99"/>
      <c r="MV9" s="99"/>
      <c r="MW9" s="99"/>
      <c r="MX9" s="99"/>
      <c r="MY9" s="99"/>
      <c r="MZ9" s="99"/>
      <c r="NA9" s="99"/>
      <c r="NB9" s="99"/>
      <c r="NC9" s="99"/>
      <c r="ND9" s="99"/>
      <c r="NE9" s="99"/>
      <c r="NF9" s="99"/>
      <c r="NG9" s="99"/>
      <c r="NH9" s="99"/>
      <c r="NI9" s="99"/>
      <c r="NJ9" s="99"/>
      <c r="NK9" s="99"/>
      <c r="NL9" s="99"/>
      <c r="NM9" s="99"/>
      <c r="NN9" s="101"/>
      <c r="NO9" s="101"/>
      <c r="NP9" s="101"/>
      <c r="NQ9" s="101"/>
      <c r="NR9" s="101"/>
      <c r="NS9" s="101"/>
      <c r="NT9" s="101"/>
      <c r="NU9" s="101"/>
      <c r="NV9" s="101"/>
      <c r="NW9" s="101"/>
      <c r="NX9" s="101"/>
      <c r="NY9" s="101"/>
      <c r="NZ9" s="101"/>
      <c r="OA9" s="101"/>
      <c r="OB9" s="101"/>
      <c r="OC9" s="101"/>
      <c r="OD9" s="101"/>
      <c r="OE9" s="101"/>
      <c r="OF9" s="101"/>
      <c r="OG9" s="101"/>
      <c r="OH9" s="101"/>
      <c r="OI9" s="101"/>
      <c r="OJ9" s="101"/>
      <c r="OK9" s="101"/>
      <c r="OL9" s="101"/>
      <c r="OM9" s="101"/>
      <c r="ON9" s="101"/>
      <c r="OO9" s="101"/>
      <c r="OP9" s="101"/>
      <c r="OQ9" s="101"/>
      <c r="OR9" s="101"/>
      <c r="OS9" s="101"/>
      <c r="OT9" s="101"/>
      <c r="OU9" s="101"/>
      <c r="OV9" s="101"/>
      <c r="OW9" s="101"/>
      <c r="OX9" s="103"/>
      <c r="OY9" s="103"/>
      <c r="OZ9" s="103"/>
      <c r="PA9" s="103"/>
      <c r="PB9" s="103"/>
      <c r="PC9" s="103"/>
      <c r="PD9" s="103"/>
      <c r="PE9" s="103"/>
      <c r="PF9" s="103"/>
      <c r="PG9" s="103"/>
      <c r="PH9" s="103"/>
      <c r="PI9" s="103"/>
      <c r="PJ9" s="103"/>
      <c r="PK9" s="103"/>
      <c r="PL9" s="103"/>
      <c r="PM9" s="103"/>
      <c r="PN9" s="103"/>
      <c r="PO9" s="103"/>
      <c r="PP9" s="103"/>
      <c r="PQ9" s="103"/>
      <c r="PR9" s="103"/>
      <c r="PS9" s="103"/>
      <c r="PT9" s="103"/>
      <c r="PU9" s="103"/>
      <c r="PV9" s="103"/>
      <c r="PW9" s="103"/>
      <c r="PX9" s="103"/>
      <c r="PY9" s="103"/>
      <c r="PZ9" s="103"/>
      <c r="QA9" s="103"/>
      <c r="QB9" s="103"/>
      <c r="QC9" s="103"/>
      <c r="QD9" s="103"/>
      <c r="QE9" s="101"/>
      <c r="QF9" s="101"/>
      <c r="QG9" s="101"/>
      <c r="QH9" s="101"/>
      <c r="QI9" s="101"/>
      <c r="QJ9" s="101"/>
      <c r="QK9" s="101"/>
      <c r="QL9" s="101"/>
      <c r="QM9" s="101"/>
      <c r="QN9" s="101"/>
      <c r="QO9" s="101"/>
      <c r="QP9" s="101"/>
      <c r="QQ9" s="101"/>
      <c r="QR9" s="101"/>
      <c r="QS9" s="101"/>
      <c r="QT9" s="101"/>
      <c r="QU9" s="101"/>
      <c r="QV9" s="101"/>
      <c r="QW9" s="101"/>
      <c r="QX9" s="101"/>
      <c r="QY9" s="101"/>
      <c r="QZ9" s="101"/>
      <c r="RA9" s="101"/>
      <c r="RB9" s="101"/>
      <c r="RC9" s="101"/>
      <c r="RD9" s="101"/>
      <c r="RE9" s="101"/>
      <c r="RF9" s="101"/>
      <c r="RG9" s="101"/>
      <c r="RH9" s="101"/>
      <c r="RI9" s="55"/>
      <c r="RJ9" s="55"/>
      <c r="RK9" s="55"/>
      <c r="RL9" s="55"/>
      <c r="RM9" s="55"/>
      <c r="RN9" s="55"/>
      <c r="RO9" s="55"/>
      <c r="RP9" s="55"/>
      <c r="RQ9" s="55"/>
      <c r="RR9" s="55"/>
      <c r="RS9" s="55"/>
      <c r="RT9" s="55"/>
      <c r="RU9" s="55"/>
      <c r="RV9" s="55"/>
      <c r="RW9" s="55"/>
      <c r="RX9" s="55"/>
      <c r="RY9" s="55"/>
      <c r="RZ9" s="55"/>
      <c r="SA9" s="55"/>
      <c r="SB9" s="55"/>
      <c r="SC9" s="55"/>
      <c r="SD9" s="55"/>
      <c r="SE9" s="55"/>
      <c r="SF9" s="55"/>
      <c r="SG9" s="55"/>
      <c r="SH9" s="55"/>
      <c r="SI9" s="55"/>
      <c r="SJ9" s="55"/>
      <c r="SK9" s="55"/>
      <c r="SL9" s="55"/>
      <c r="SM9" s="55"/>
      <c r="SN9" s="55"/>
      <c r="SO9" s="55"/>
      <c r="SP9" s="55"/>
      <c r="SQ9" s="55"/>
      <c r="SR9" s="55"/>
      <c r="SS9" s="55"/>
      <c r="ST9" s="55"/>
      <c r="SU9" s="55"/>
      <c r="SV9" s="55"/>
      <c r="SW9" s="55"/>
      <c r="SX9" s="55"/>
      <c r="SY9" s="55"/>
      <c r="SZ9" s="55"/>
      <c r="TA9" s="55"/>
      <c r="TB9" s="55"/>
      <c r="TC9" s="55"/>
      <c r="TD9" s="55"/>
      <c r="TE9" s="55"/>
      <c r="TF9" s="55"/>
      <c r="TG9" s="55"/>
      <c r="TH9" s="55"/>
      <c r="TI9" s="55"/>
      <c r="TJ9" s="55"/>
      <c r="TK9" s="55"/>
      <c r="TL9" s="55"/>
      <c r="TM9" s="55"/>
      <c r="TN9" s="55"/>
      <c r="TO9" s="55"/>
      <c r="TP9" s="55"/>
      <c r="TQ9" s="55"/>
      <c r="TR9" s="55"/>
      <c r="TS9" s="55"/>
      <c r="TT9" s="55"/>
      <c r="TU9" s="55"/>
      <c r="TV9" s="55"/>
      <c r="TW9" s="55"/>
      <c r="TX9" s="55"/>
      <c r="TY9" s="55"/>
      <c r="TZ9" s="55"/>
      <c r="UA9" s="55"/>
      <c r="UB9" s="55"/>
      <c r="UC9" s="55"/>
      <c r="UD9" s="55"/>
      <c r="UE9" s="55"/>
      <c r="UF9" s="55"/>
      <c r="UG9" s="55"/>
      <c r="UH9" s="55"/>
      <c r="UI9" s="55"/>
      <c r="UJ9" s="55"/>
      <c r="UK9" s="55"/>
      <c r="UL9" s="55"/>
      <c r="UM9" s="55"/>
      <c r="UN9" s="55"/>
      <c r="UO9" s="55"/>
      <c r="UP9" s="55"/>
      <c r="UQ9" s="55"/>
      <c r="UR9" s="55"/>
      <c r="US9" s="55"/>
      <c r="UT9" s="55"/>
      <c r="UU9" s="55"/>
      <c r="UV9" s="55"/>
      <c r="UW9" s="55"/>
      <c r="UX9" s="55"/>
      <c r="UY9" s="55"/>
      <c r="UZ9" s="55"/>
      <c r="VA9" s="55"/>
      <c r="VB9" s="55"/>
      <c r="VC9" s="55"/>
      <c r="VD9" s="55"/>
      <c r="VE9" s="55"/>
      <c r="VF9" s="55"/>
      <c r="VG9" s="55"/>
      <c r="VH9" s="55"/>
      <c r="VI9" s="55"/>
      <c r="VJ9" s="55"/>
      <c r="VK9" s="55"/>
      <c r="VL9" s="55"/>
      <c r="VM9" s="55"/>
      <c r="VN9" s="55"/>
      <c r="VO9" s="55"/>
      <c r="VP9" s="55"/>
      <c r="VQ9" s="55"/>
      <c r="VR9" s="55"/>
      <c r="VS9" s="55"/>
      <c r="VT9" s="55"/>
      <c r="VU9" s="55"/>
      <c r="VV9" s="55"/>
      <c r="VW9" s="55"/>
      <c r="VX9" s="55"/>
      <c r="VY9" s="55"/>
      <c r="VZ9" s="55"/>
      <c r="WA9" s="55"/>
      <c r="WB9" s="55"/>
      <c r="WC9" s="55"/>
      <c r="WD9" s="55"/>
      <c r="WE9" s="55"/>
      <c r="WF9" s="55"/>
      <c r="WG9" s="55"/>
      <c r="WH9" s="55"/>
      <c r="WI9" s="55"/>
      <c r="WJ9" s="55"/>
      <c r="WK9" s="55"/>
      <c r="WL9" s="55"/>
      <c r="WM9" s="55"/>
      <c r="WN9" s="55"/>
      <c r="WO9" s="55"/>
      <c r="WP9" s="55"/>
      <c r="WQ9" s="55"/>
      <c r="WR9" s="55"/>
      <c r="WS9" s="55"/>
      <c r="WT9" s="55"/>
      <c r="WU9" s="55"/>
      <c r="WV9" s="55"/>
      <c r="WW9" s="55"/>
      <c r="WX9" s="55"/>
      <c r="WY9" s="55"/>
      <c r="WZ9" s="55"/>
      <c r="XA9" s="55"/>
      <c r="XB9" s="55"/>
      <c r="XC9" s="55"/>
      <c r="XD9" s="55"/>
      <c r="XE9" s="55"/>
      <c r="XF9" s="55"/>
      <c r="XG9" s="55"/>
      <c r="XH9" s="55"/>
      <c r="XI9" s="55"/>
      <c r="XJ9" s="55"/>
      <c r="XK9" s="55"/>
    </row>
    <row r="10" spans="1:635" ht="30" hidden="1" customHeight="1" x14ac:dyDescent="0.25">
      <c r="A10" s="50"/>
      <c r="B10" s="73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95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65"/>
      <c r="IP10" s="65"/>
      <c r="IQ10" s="65"/>
      <c r="IR10" s="65"/>
      <c r="IS10" s="65"/>
      <c r="IT10" s="65"/>
      <c r="IU10" s="65"/>
      <c r="IV10" s="65"/>
      <c r="IW10" s="65"/>
      <c r="IX10" s="65"/>
      <c r="IY10" s="65"/>
      <c r="IZ10" s="65"/>
      <c r="JA10" s="65"/>
      <c r="JB10" s="65"/>
      <c r="JC10" s="65"/>
      <c r="JD10" s="65"/>
      <c r="JE10" s="65"/>
      <c r="JF10" s="65"/>
      <c r="JG10" s="65"/>
      <c r="JH10" s="65"/>
      <c r="JI10" s="65"/>
      <c r="JJ10" s="65"/>
      <c r="JK10" s="65"/>
      <c r="JL10" s="65"/>
      <c r="JM10" s="65"/>
      <c r="JN10" s="65"/>
      <c r="JO10" s="65"/>
      <c r="JP10" s="65"/>
      <c r="JQ10" s="65"/>
      <c r="JR10" s="65"/>
      <c r="JS10" s="65"/>
      <c r="JT10" s="65"/>
      <c r="JU10" s="65"/>
      <c r="JV10" s="65"/>
      <c r="JW10" s="65"/>
      <c r="JX10" s="65"/>
      <c r="JY10" s="65"/>
      <c r="JZ10" s="65"/>
      <c r="KA10" s="65"/>
      <c r="KB10" s="65"/>
      <c r="KC10" s="65"/>
      <c r="KD10" s="65"/>
      <c r="KE10" s="65"/>
      <c r="KF10" s="65"/>
      <c r="KG10" s="65"/>
      <c r="KH10" s="96"/>
      <c r="KI10" s="96"/>
      <c r="KJ10" s="96"/>
      <c r="KK10" s="96"/>
      <c r="KL10" s="96"/>
      <c r="KM10" s="96"/>
      <c r="KN10" s="96"/>
      <c r="KO10" s="96"/>
      <c r="KP10" s="96"/>
      <c r="KQ10" s="96"/>
      <c r="KR10" s="96"/>
      <c r="KS10" s="96"/>
      <c r="KT10" s="96"/>
      <c r="KU10" s="96"/>
      <c r="KV10" s="96"/>
      <c r="KW10" s="96"/>
      <c r="KX10" s="96"/>
      <c r="KY10" s="96"/>
      <c r="KZ10" s="96"/>
      <c r="LA10" s="96"/>
      <c r="LB10" s="96"/>
      <c r="LC10" s="96"/>
      <c r="LD10" s="96"/>
      <c r="LE10" s="96"/>
      <c r="LF10" s="96"/>
      <c r="LG10" s="96"/>
      <c r="LH10" s="96"/>
      <c r="LI10" s="96"/>
      <c r="LJ10" s="96"/>
      <c r="LK10" s="96"/>
      <c r="LL10" s="96"/>
      <c r="LM10" s="96"/>
      <c r="LN10" s="96"/>
      <c r="LO10" s="96"/>
      <c r="LP10" s="96"/>
      <c r="LQ10" s="96"/>
      <c r="LR10" s="96"/>
      <c r="LS10" s="96"/>
      <c r="LT10" s="96"/>
      <c r="LU10" s="96"/>
      <c r="LV10" s="96"/>
      <c r="LW10" s="96"/>
      <c r="LX10" s="96"/>
      <c r="LY10" s="96"/>
      <c r="LZ10" s="96"/>
      <c r="MA10" s="96"/>
      <c r="MB10" s="96"/>
      <c r="MC10" s="96"/>
      <c r="MD10" s="96"/>
      <c r="ME10" s="96"/>
      <c r="MF10" s="96"/>
      <c r="MG10" s="96"/>
      <c r="MH10" s="96"/>
      <c r="MI10" s="96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102"/>
      <c r="NO10" s="102"/>
      <c r="NP10" s="102"/>
      <c r="NQ10" s="102"/>
      <c r="NR10" s="102"/>
      <c r="NS10" s="102"/>
      <c r="NT10" s="102"/>
      <c r="NU10" s="102"/>
      <c r="NV10" s="102"/>
      <c r="NW10" s="102"/>
      <c r="NX10" s="102"/>
      <c r="NY10" s="102"/>
      <c r="NZ10" s="102"/>
      <c r="OA10" s="102"/>
      <c r="OB10" s="102"/>
      <c r="OC10" s="102"/>
      <c r="OD10" s="102"/>
      <c r="OE10" s="102"/>
      <c r="OF10" s="102"/>
      <c r="OG10" s="102"/>
      <c r="OH10" s="102"/>
      <c r="OI10" s="102"/>
      <c r="OJ10" s="102"/>
      <c r="OK10" s="102"/>
      <c r="OL10" s="102"/>
      <c r="OM10" s="102"/>
      <c r="ON10" s="102"/>
      <c r="OO10" s="102"/>
      <c r="OP10" s="102"/>
      <c r="OQ10" s="102"/>
      <c r="OR10" s="102"/>
      <c r="OS10" s="102"/>
      <c r="OT10" s="102"/>
      <c r="OU10" s="102"/>
      <c r="OV10" s="102"/>
      <c r="OW10" s="102"/>
      <c r="OX10" s="103"/>
      <c r="OY10" s="103"/>
      <c r="OZ10" s="103"/>
      <c r="PA10" s="103"/>
      <c r="PB10" s="103"/>
      <c r="PC10" s="103"/>
      <c r="PD10" s="103"/>
      <c r="PE10" s="103"/>
      <c r="PF10" s="103"/>
      <c r="PG10" s="103"/>
      <c r="PH10" s="103"/>
      <c r="PI10" s="103"/>
      <c r="PJ10" s="103"/>
      <c r="PK10" s="103"/>
      <c r="PL10" s="103"/>
      <c r="PM10" s="103"/>
      <c r="PN10" s="103"/>
      <c r="PO10" s="103"/>
      <c r="PP10" s="103"/>
      <c r="PQ10" s="103"/>
      <c r="PR10" s="103"/>
      <c r="PS10" s="103"/>
      <c r="PT10" s="103"/>
      <c r="PU10" s="103"/>
      <c r="PV10" s="103"/>
      <c r="PW10" s="103"/>
      <c r="PX10" s="103"/>
      <c r="PY10" s="103"/>
      <c r="PZ10" s="103"/>
      <c r="QA10" s="103"/>
      <c r="QB10" s="103"/>
      <c r="QC10" s="103"/>
      <c r="QD10" s="103"/>
      <c r="QE10" s="102"/>
      <c r="QF10" s="102"/>
      <c r="QG10" s="102"/>
      <c r="QH10" s="102"/>
      <c r="QI10" s="102"/>
      <c r="QJ10" s="102"/>
      <c r="QK10" s="102"/>
      <c r="QL10" s="102"/>
      <c r="QM10" s="102"/>
      <c r="QN10" s="102"/>
      <c r="QO10" s="102"/>
      <c r="QP10" s="102"/>
      <c r="QQ10" s="102"/>
      <c r="QR10" s="102"/>
      <c r="QS10" s="102"/>
      <c r="QT10" s="102"/>
      <c r="QU10" s="102"/>
      <c r="QV10" s="102"/>
      <c r="QW10" s="102"/>
      <c r="QX10" s="102"/>
      <c r="QY10" s="102"/>
      <c r="QZ10" s="102"/>
      <c r="RA10" s="102"/>
      <c r="RB10" s="102"/>
      <c r="RC10" s="102"/>
      <c r="RD10" s="102"/>
      <c r="RE10" s="102"/>
      <c r="RF10" s="102"/>
      <c r="RG10" s="102"/>
      <c r="RH10" s="102"/>
      <c r="RI10" s="55"/>
      <c r="RJ10" s="55"/>
      <c r="RK10" s="55"/>
      <c r="RL10" s="55"/>
      <c r="RM10" s="55"/>
      <c r="RN10" s="55"/>
      <c r="RO10" s="55"/>
      <c r="RP10" s="55"/>
      <c r="RQ10" s="55"/>
      <c r="RR10" s="55"/>
      <c r="RS10" s="55"/>
      <c r="RT10" s="55"/>
      <c r="RU10" s="55"/>
      <c r="RV10" s="55"/>
      <c r="RW10" s="55"/>
      <c r="RX10" s="55"/>
      <c r="RY10" s="55"/>
      <c r="RZ10" s="55"/>
      <c r="SA10" s="55"/>
      <c r="SB10" s="55"/>
      <c r="SC10" s="55"/>
      <c r="SD10" s="55"/>
      <c r="SE10" s="55"/>
      <c r="SF10" s="55"/>
      <c r="SG10" s="55"/>
      <c r="SH10" s="55"/>
      <c r="SI10" s="55"/>
      <c r="SJ10" s="55"/>
      <c r="SK10" s="55"/>
      <c r="SL10" s="55"/>
      <c r="SM10" s="55"/>
      <c r="SN10" s="55"/>
      <c r="SO10" s="55"/>
      <c r="SP10" s="55"/>
      <c r="SQ10" s="55"/>
      <c r="SR10" s="55"/>
      <c r="SS10" s="55"/>
      <c r="ST10" s="55"/>
      <c r="SU10" s="55"/>
      <c r="SV10" s="55"/>
      <c r="SW10" s="55"/>
      <c r="SX10" s="55"/>
      <c r="SY10" s="55"/>
      <c r="SZ10" s="55"/>
      <c r="TA10" s="55"/>
      <c r="TB10" s="55"/>
      <c r="TC10" s="55"/>
      <c r="TD10" s="55"/>
      <c r="TE10" s="55"/>
      <c r="TF10" s="55"/>
      <c r="TG10" s="55"/>
      <c r="TH10" s="55"/>
      <c r="TI10" s="55"/>
      <c r="TJ10" s="55"/>
      <c r="TK10" s="55"/>
      <c r="TL10" s="55"/>
      <c r="TM10" s="55"/>
      <c r="TN10" s="55"/>
      <c r="TO10" s="55"/>
      <c r="TP10" s="55"/>
      <c r="TQ10" s="55"/>
      <c r="TR10" s="55"/>
      <c r="TS10" s="55"/>
      <c r="TT10" s="55"/>
      <c r="TU10" s="55"/>
      <c r="TV10" s="55"/>
      <c r="TW10" s="55"/>
      <c r="TX10" s="55"/>
      <c r="TY10" s="55"/>
      <c r="TZ10" s="55"/>
      <c r="UA10" s="55"/>
      <c r="UB10" s="55"/>
      <c r="UC10" s="55"/>
      <c r="UD10" s="55"/>
      <c r="UE10" s="55"/>
      <c r="UF10" s="55"/>
      <c r="UG10" s="55"/>
      <c r="UH10" s="55"/>
      <c r="UI10" s="55"/>
      <c r="UJ10" s="55"/>
      <c r="UK10" s="55"/>
      <c r="UL10" s="55"/>
      <c r="UM10" s="55"/>
      <c r="UN10" s="55"/>
      <c r="UO10" s="55"/>
      <c r="UP10" s="55"/>
      <c r="UQ10" s="55"/>
      <c r="UR10" s="55"/>
      <c r="US10" s="55"/>
      <c r="UT10" s="55"/>
      <c r="UU10" s="55"/>
      <c r="UV10" s="55"/>
      <c r="UW10" s="55"/>
      <c r="UX10" s="55"/>
      <c r="UY10" s="55"/>
      <c r="UZ10" s="55"/>
      <c r="VA10" s="55"/>
      <c r="VB10" s="55"/>
      <c r="VC10" s="55"/>
      <c r="VD10" s="55"/>
      <c r="VE10" s="55"/>
      <c r="VF10" s="55"/>
      <c r="VG10" s="55"/>
      <c r="VH10" s="55"/>
      <c r="VI10" s="55"/>
      <c r="VJ10" s="55"/>
      <c r="VK10" s="55"/>
      <c r="VL10" s="55"/>
      <c r="VM10" s="55"/>
      <c r="VN10" s="55"/>
      <c r="VO10" s="55"/>
      <c r="VP10" s="55"/>
      <c r="VQ10" s="55"/>
      <c r="VR10" s="55"/>
      <c r="VS10" s="55"/>
      <c r="VT10" s="55"/>
      <c r="VU10" s="55"/>
      <c r="VV10" s="55"/>
      <c r="VW10" s="55"/>
      <c r="VX10" s="55"/>
      <c r="VY10" s="55"/>
      <c r="VZ10" s="55"/>
      <c r="WA10" s="55"/>
      <c r="WB10" s="55"/>
      <c r="WC10" s="55"/>
      <c r="WD10" s="55"/>
      <c r="WE10" s="55"/>
      <c r="WF10" s="55"/>
      <c r="WG10" s="55"/>
      <c r="WH10" s="55"/>
      <c r="WI10" s="55"/>
      <c r="WJ10" s="55"/>
      <c r="WK10" s="55"/>
      <c r="WL10" s="55"/>
      <c r="WM10" s="55"/>
      <c r="WN10" s="55"/>
      <c r="WO10" s="55"/>
      <c r="WP10" s="55"/>
      <c r="WQ10" s="55"/>
      <c r="WR10" s="55"/>
      <c r="WS10" s="55"/>
      <c r="WT10" s="55"/>
      <c r="WU10" s="55"/>
      <c r="WV10" s="55"/>
      <c r="WW10" s="55"/>
      <c r="WX10" s="55"/>
      <c r="WY10" s="55"/>
      <c r="WZ10" s="55"/>
      <c r="XA10" s="55"/>
      <c r="XB10" s="55"/>
      <c r="XC10" s="55"/>
      <c r="XD10" s="55"/>
      <c r="XE10" s="55"/>
      <c r="XF10" s="55"/>
      <c r="XG10" s="55"/>
      <c r="XH10" s="55"/>
      <c r="XI10" s="55"/>
      <c r="XJ10" s="55"/>
      <c r="XK10" s="55"/>
    </row>
    <row r="11" spans="1:635" ht="16.5" thickBot="1" x14ac:dyDescent="0.3">
      <c r="A11" s="50"/>
      <c r="B11" s="73"/>
      <c r="C11" s="71" t="s">
        <v>15</v>
      </c>
      <c r="D11" s="68" t="s">
        <v>2</v>
      </c>
      <c r="E11" s="68" t="s">
        <v>3</v>
      </c>
      <c r="F11" s="65" t="s">
        <v>16</v>
      </c>
      <c r="G11" s="65" t="s">
        <v>4</v>
      </c>
      <c r="H11" s="65" t="s">
        <v>5</v>
      </c>
      <c r="I11" s="65" t="s">
        <v>17</v>
      </c>
      <c r="J11" s="65" t="s">
        <v>6</v>
      </c>
      <c r="K11" s="65" t="s">
        <v>7</v>
      </c>
      <c r="L11" s="68" t="s">
        <v>87</v>
      </c>
      <c r="M11" s="68" t="s">
        <v>6</v>
      </c>
      <c r="N11" s="68" t="s">
        <v>7</v>
      </c>
      <c r="O11" s="68" t="s">
        <v>18</v>
      </c>
      <c r="P11" s="68" t="s">
        <v>8</v>
      </c>
      <c r="Q11" s="68" t="s">
        <v>1</v>
      </c>
      <c r="R11" s="68" t="s">
        <v>19</v>
      </c>
      <c r="S11" s="68" t="s">
        <v>3</v>
      </c>
      <c r="T11" s="68" t="s">
        <v>9</v>
      </c>
      <c r="U11" s="68" t="s">
        <v>20</v>
      </c>
      <c r="V11" s="68" t="s">
        <v>3</v>
      </c>
      <c r="W11" s="68" t="s">
        <v>9</v>
      </c>
      <c r="X11" s="69" t="s">
        <v>21</v>
      </c>
      <c r="Y11" s="70" t="s">
        <v>7</v>
      </c>
      <c r="Z11" s="71" t="s">
        <v>10</v>
      </c>
      <c r="AA11" s="68" t="s">
        <v>22</v>
      </c>
      <c r="AB11" s="68" t="s">
        <v>11</v>
      </c>
      <c r="AC11" s="68" t="s">
        <v>12</v>
      </c>
      <c r="AD11" s="68" t="s">
        <v>23</v>
      </c>
      <c r="AE11" s="68" t="s">
        <v>1</v>
      </c>
      <c r="AF11" s="68" t="s">
        <v>2</v>
      </c>
      <c r="AG11" s="68" t="s">
        <v>24</v>
      </c>
      <c r="AH11" s="68" t="s">
        <v>9</v>
      </c>
      <c r="AI11" s="68" t="s">
        <v>4</v>
      </c>
      <c r="AJ11" s="66" t="s">
        <v>25</v>
      </c>
      <c r="AK11" s="77"/>
      <c r="AL11" s="77"/>
      <c r="AM11" s="66" t="s">
        <v>26</v>
      </c>
      <c r="AN11" s="77"/>
      <c r="AO11" s="77"/>
      <c r="AP11" s="66" t="s">
        <v>88</v>
      </c>
      <c r="AQ11" s="77"/>
      <c r="AR11" s="77"/>
      <c r="AS11" s="66" t="s">
        <v>27</v>
      </c>
      <c r="AT11" s="77"/>
      <c r="AU11" s="77"/>
      <c r="AV11" s="66" t="s">
        <v>28</v>
      </c>
      <c r="AW11" s="77"/>
      <c r="AX11" s="77"/>
      <c r="AY11" s="66" t="s">
        <v>29</v>
      </c>
      <c r="AZ11" s="77"/>
      <c r="BA11" s="77"/>
      <c r="BB11" s="66" t="s">
        <v>30</v>
      </c>
      <c r="BC11" s="77"/>
      <c r="BD11" s="77"/>
      <c r="BE11" s="65" t="s">
        <v>31</v>
      </c>
      <c r="BF11" s="65"/>
      <c r="BG11" s="65"/>
      <c r="BH11" s="44" t="s">
        <v>32</v>
      </c>
      <c r="BI11" s="45"/>
      <c r="BJ11" s="80"/>
      <c r="BK11" s="69" t="s">
        <v>33</v>
      </c>
      <c r="BL11" s="70"/>
      <c r="BM11" s="71"/>
      <c r="BN11" s="69" t="s">
        <v>34</v>
      </c>
      <c r="BO11" s="70"/>
      <c r="BP11" s="71"/>
      <c r="BQ11" s="69" t="s">
        <v>35</v>
      </c>
      <c r="BR11" s="70"/>
      <c r="BS11" s="71"/>
      <c r="BT11" s="69" t="s">
        <v>89</v>
      </c>
      <c r="BU11" s="70"/>
      <c r="BV11" s="71"/>
      <c r="BW11" s="44" t="s">
        <v>36</v>
      </c>
      <c r="BX11" s="45"/>
      <c r="BY11" s="45"/>
      <c r="BZ11" s="45" t="s">
        <v>105</v>
      </c>
      <c r="CA11" s="45"/>
      <c r="CB11" s="45"/>
      <c r="CC11" s="45" t="s">
        <v>106</v>
      </c>
      <c r="CD11" s="45"/>
      <c r="CE11" s="45"/>
      <c r="CF11" s="45" t="s">
        <v>107</v>
      </c>
      <c r="CG11" s="45"/>
      <c r="CH11" s="45"/>
      <c r="CI11" s="45" t="s">
        <v>108</v>
      </c>
      <c r="CJ11" s="45"/>
      <c r="CK11" s="45"/>
      <c r="CL11" s="45" t="s">
        <v>109</v>
      </c>
      <c r="CM11" s="45"/>
      <c r="CN11" s="80"/>
      <c r="CO11" s="71" t="s">
        <v>37</v>
      </c>
      <c r="CP11" s="68"/>
      <c r="CQ11" s="68"/>
      <c r="CR11" s="69" t="s">
        <v>38</v>
      </c>
      <c r="CS11" s="70"/>
      <c r="CT11" s="71"/>
      <c r="CU11" s="69" t="s">
        <v>39</v>
      </c>
      <c r="CV11" s="70"/>
      <c r="CW11" s="71"/>
      <c r="CX11" s="68" t="s">
        <v>90</v>
      </c>
      <c r="CY11" s="68"/>
      <c r="CZ11" s="68"/>
      <c r="DA11" s="68" t="s">
        <v>40</v>
      </c>
      <c r="DB11" s="68"/>
      <c r="DC11" s="68"/>
      <c r="DD11" s="68" t="s">
        <v>41</v>
      </c>
      <c r="DE11" s="68"/>
      <c r="DF11" s="68"/>
      <c r="DG11" s="67" t="s">
        <v>42</v>
      </c>
      <c r="DH11" s="67"/>
      <c r="DI11" s="67"/>
      <c r="DJ11" s="68" t="s">
        <v>43</v>
      </c>
      <c r="DK11" s="68"/>
      <c r="DL11" s="68"/>
      <c r="DM11" s="68" t="s">
        <v>44</v>
      </c>
      <c r="DN11" s="68"/>
      <c r="DO11" s="68"/>
      <c r="DP11" s="68" t="s">
        <v>45</v>
      </c>
      <c r="DQ11" s="68"/>
      <c r="DR11" s="68"/>
      <c r="DS11" s="68" t="s">
        <v>46</v>
      </c>
      <c r="DT11" s="68"/>
      <c r="DU11" s="68"/>
      <c r="DV11" s="68" t="s">
        <v>47</v>
      </c>
      <c r="DW11" s="68"/>
      <c r="DX11" s="68"/>
      <c r="DY11" s="67" t="s">
        <v>48</v>
      </c>
      <c r="DZ11" s="67"/>
      <c r="EA11" s="67"/>
      <c r="EB11" s="67" t="s">
        <v>91</v>
      </c>
      <c r="EC11" s="67"/>
      <c r="ED11" s="62"/>
      <c r="EE11" s="65" t="s">
        <v>49</v>
      </c>
      <c r="EF11" s="65"/>
      <c r="EG11" s="65"/>
      <c r="EH11" s="65" t="s">
        <v>50</v>
      </c>
      <c r="EI11" s="65"/>
      <c r="EJ11" s="65"/>
      <c r="EK11" s="55" t="s">
        <v>51</v>
      </c>
      <c r="EL11" s="55"/>
      <c r="EM11" s="55"/>
      <c r="EN11" s="65" t="s">
        <v>52</v>
      </c>
      <c r="EO11" s="65"/>
      <c r="EP11" s="65"/>
      <c r="EQ11" s="65" t="s">
        <v>53</v>
      </c>
      <c r="ER11" s="65"/>
      <c r="ES11" s="66"/>
      <c r="ET11" s="65" t="s">
        <v>54</v>
      </c>
      <c r="EU11" s="65"/>
      <c r="EV11" s="65"/>
      <c r="EW11" s="65" t="s">
        <v>55</v>
      </c>
      <c r="EX11" s="65"/>
      <c r="EY11" s="65"/>
      <c r="EZ11" s="65" t="s">
        <v>56</v>
      </c>
      <c r="FA11" s="65"/>
      <c r="FB11" s="65"/>
      <c r="FC11" s="65" t="s">
        <v>57</v>
      </c>
      <c r="FD11" s="65"/>
      <c r="FE11" s="65"/>
      <c r="FF11" s="65" t="s">
        <v>92</v>
      </c>
      <c r="FG11" s="65"/>
      <c r="FH11" s="65"/>
      <c r="FI11" s="65" t="s">
        <v>58</v>
      </c>
      <c r="FJ11" s="65"/>
      <c r="FK11" s="65"/>
      <c r="FL11" s="65" t="s">
        <v>59</v>
      </c>
      <c r="FM11" s="65"/>
      <c r="FN11" s="65"/>
      <c r="FO11" s="65" t="s">
        <v>60</v>
      </c>
      <c r="FP11" s="65"/>
      <c r="FQ11" s="65"/>
      <c r="FR11" s="65" t="s">
        <v>61</v>
      </c>
      <c r="FS11" s="65"/>
      <c r="FT11" s="65"/>
      <c r="FU11" s="65" t="s">
        <v>62</v>
      </c>
      <c r="FV11" s="65"/>
      <c r="FW11" s="66"/>
      <c r="FX11" s="56" t="s">
        <v>63</v>
      </c>
      <c r="FY11" s="57"/>
      <c r="FZ11" s="58"/>
      <c r="GA11" s="56" t="s">
        <v>64</v>
      </c>
      <c r="GB11" s="57"/>
      <c r="GC11" s="58"/>
      <c r="GD11" s="56" t="s">
        <v>65</v>
      </c>
      <c r="GE11" s="57"/>
      <c r="GF11" s="58"/>
      <c r="GG11" s="56" t="s">
        <v>66</v>
      </c>
      <c r="GH11" s="57"/>
      <c r="GI11" s="58"/>
      <c r="GJ11" s="56" t="s">
        <v>93</v>
      </c>
      <c r="GK11" s="57"/>
      <c r="GL11" s="57"/>
      <c r="GM11" s="55" t="s">
        <v>67</v>
      </c>
      <c r="GN11" s="55"/>
      <c r="GO11" s="55"/>
      <c r="GP11" s="57" t="s">
        <v>68</v>
      </c>
      <c r="GQ11" s="57"/>
      <c r="GR11" s="58"/>
      <c r="GS11" s="56" t="s">
        <v>69</v>
      </c>
      <c r="GT11" s="57"/>
      <c r="GU11" s="58"/>
      <c r="GV11" s="56" t="s">
        <v>70</v>
      </c>
      <c r="GW11" s="57"/>
      <c r="GX11" s="58"/>
      <c r="GY11" s="56" t="s">
        <v>71</v>
      </c>
      <c r="GZ11" s="57"/>
      <c r="HA11" s="58"/>
      <c r="HB11" s="56" t="s">
        <v>94</v>
      </c>
      <c r="HC11" s="57"/>
      <c r="HD11" s="58"/>
      <c r="HE11" s="56" t="s">
        <v>95</v>
      </c>
      <c r="HF11" s="57"/>
      <c r="HG11" s="58"/>
      <c r="HH11" s="56" t="s">
        <v>96</v>
      </c>
      <c r="HI11" s="57"/>
      <c r="HJ11" s="58"/>
      <c r="HK11" s="56" t="s">
        <v>97</v>
      </c>
      <c r="HL11" s="57"/>
      <c r="HM11" s="58"/>
      <c r="HN11" s="56" t="s">
        <v>98</v>
      </c>
      <c r="HO11" s="57"/>
      <c r="HP11" s="58"/>
      <c r="HQ11" s="56" t="s">
        <v>99</v>
      </c>
      <c r="HR11" s="57"/>
      <c r="HS11" s="58"/>
      <c r="HT11" s="56" t="s">
        <v>100</v>
      </c>
      <c r="HU11" s="57"/>
      <c r="HV11" s="58"/>
      <c r="HW11" s="56" t="s">
        <v>101</v>
      </c>
      <c r="HX11" s="57"/>
      <c r="HY11" s="58"/>
      <c r="HZ11" s="56" t="s">
        <v>102</v>
      </c>
      <c r="IA11" s="57"/>
      <c r="IB11" s="58"/>
      <c r="IC11" s="56" t="s">
        <v>103</v>
      </c>
      <c r="ID11" s="57"/>
      <c r="IE11" s="58"/>
      <c r="IF11" s="56" t="s">
        <v>72</v>
      </c>
      <c r="IG11" s="57"/>
      <c r="IH11" s="58"/>
      <c r="II11" s="56" t="s">
        <v>73</v>
      </c>
      <c r="IJ11" s="57"/>
      <c r="IK11" s="58"/>
      <c r="IL11" s="56" t="s">
        <v>74</v>
      </c>
      <c r="IM11" s="57"/>
      <c r="IN11" s="58"/>
      <c r="IO11" s="58" t="s">
        <v>155</v>
      </c>
      <c r="IP11" s="55"/>
      <c r="IQ11" s="55"/>
      <c r="IR11" s="55" t="s">
        <v>156</v>
      </c>
      <c r="IS11" s="55"/>
      <c r="IT11" s="55"/>
      <c r="IU11" s="55" t="s">
        <v>157</v>
      </c>
      <c r="IV11" s="55"/>
      <c r="IW11" s="55"/>
      <c r="IX11" s="55" t="s">
        <v>158</v>
      </c>
      <c r="IY11" s="55"/>
      <c r="IZ11" s="55"/>
      <c r="JA11" s="55" t="s">
        <v>159</v>
      </c>
      <c r="JB11" s="55"/>
      <c r="JC11" s="55"/>
      <c r="JD11" s="55" t="s">
        <v>160</v>
      </c>
      <c r="JE11" s="55"/>
      <c r="JF11" s="55"/>
      <c r="JG11" s="55" t="s">
        <v>161</v>
      </c>
      <c r="JH11" s="55"/>
      <c r="JI11" s="55"/>
      <c r="JJ11" s="55" t="s">
        <v>162</v>
      </c>
      <c r="JK11" s="55"/>
      <c r="JL11" s="55"/>
      <c r="JM11" s="55" t="s">
        <v>163</v>
      </c>
      <c r="JN11" s="55"/>
      <c r="JO11" s="55"/>
      <c r="JP11" s="55" t="s">
        <v>164</v>
      </c>
      <c r="JQ11" s="55"/>
      <c r="JR11" s="55"/>
      <c r="JS11" s="55" t="s">
        <v>165</v>
      </c>
      <c r="JT11" s="55"/>
      <c r="JU11" s="55"/>
      <c r="JV11" s="55" t="s">
        <v>166</v>
      </c>
      <c r="JW11" s="55"/>
      <c r="JX11" s="56"/>
      <c r="JY11" s="55" t="s">
        <v>167</v>
      </c>
      <c r="JZ11" s="55"/>
      <c r="KA11" s="55"/>
      <c r="KB11" s="55" t="s">
        <v>168</v>
      </c>
      <c r="KC11" s="55"/>
      <c r="KD11" s="55"/>
      <c r="KE11" s="55" t="s">
        <v>169</v>
      </c>
      <c r="KF11" s="55"/>
      <c r="KG11" s="55"/>
      <c r="KH11" s="58" t="s">
        <v>75</v>
      </c>
      <c r="KI11" s="55"/>
      <c r="KJ11" s="55"/>
      <c r="KK11" s="55" t="s">
        <v>76</v>
      </c>
      <c r="KL11" s="55"/>
      <c r="KM11" s="55"/>
      <c r="KN11" s="55" t="s">
        <v>77</v>
      </c>
      <c r="KO11" s="55"/>
      <c r="KP11" s="55"/>
      <c r="KQ11" s="55" t="s">
        <v>104</v>
      </c>
      <c r="KR11" s="55"/>
      <c r="KS11" s="55"/>
      <c r="KT11" s="55" t="s">
        <v>78</v>
      </c>
      <c r="KU11" s="55"/>
      <c r="KV11" s="55"/>
      <c r="KW11" s="55" t="s">
        <v>79</v>
      </c>
      <c r="KX11" s="55"/>
      <c r="KY11" s="55"/>
      <c r="KZ11" s="55" t="s">
        <v>80</v>
      </c>
      <c r="LA11" s="55"/>
      <c r="LB11" s="55"/>
      <c r="LC11" s="59" t="s">
        <v>81</v>
      </c>
      <c r="LD11" s="60"/>
      <c r="LE11" s="61"/>
      <c r="LF11" s="59" t="s">
        <v>82</v>
      </c>
      <c r="LG11" s="60"/>
      <c r="LH11" s="61"/>
      <c r="LI11" s="59" t="s">
        <v>83</v>
      </c>
      <c r="LJ11" s="60"/>
      <c r="LK11" s="61"/>
      <c r="LL11" s="59" t="s">
        <v>84</v>
      </c>
      <c r="LM11" s="60"/>
      <c r="LN11" s="61"/>
      <c r="LO11" s="59" t="s">
        <v>85</v>
      </c>
      <c r="LP11" s="60"/>
      <c r="LQ11" s="61"/>
      <c r="LR11" s="59" t="s">
        <v>86</v>
      </c>
      <c r="LS11" s="60"/>
      <c r="LT11" s="61"/>
      <c r="LU11" s="59" t="s">
        <v>110</v>
      </c>
      <c r="LV11" s="60"/>
      <c r="LW11" s="61"/>
      <c r="LX11" s="59" t="s">
        <v>111</v>
      </c>
      <c r="LY11" s="60"/>
      <c r="LZ11" s="61"/>
      <c r="MA11" s="59" t="s">
        <v>170</v>
      </c>
      <c r="MB11" s="60"/>
      <c r="MC11" s="61"/>
      <c r="MD11" s="59" t="s">
        <v>171</v>
      </c>
      <c r="ME11" s="60"/>
      <c r="MF11" s="61"/>
      <c r="MG11" s="59" t="s">
        <v>172</v>
      </c>
      <c r="MH11" s="60"/>
      <c r="MI11" s="61"/>
      <c r="MJ11" s="59" t="s">
        <v>173</v>
      </c>
      <c r="MK11" s="60"/>
      <c r="ML11" s="61"/>
      <c r="MM11" s="56" t="s">
        <v>174</v>
      </c>
      <c r="MN11" s="57"/>
      <c r="MO11" s="58"/>
      <c r="MP11" s="56" t="s">
        <v>175</v>
      </c>
      <c r="MQ11" s="57"/>
      <c r="MR11" s="58"/>
      <c r="MS11" s="56" t="s">
        <v>176</v>
      </c>
      <c r="MT11" s="57"/>
      <c r="MU11" s="58"/>
      <c r="MV11" s="59" t="s">
        <v>177</v>
      </c>
      <c r="MW11" s="60"/>
      <c r="MX11" s="61"/>
      <c r="MY11" s="59" t="s">
        <v>178</v>
      </c>
      <c r="MZ11" s="60"/>
      <c r="NA11" s="61"/>
      <c r="NB11" s="56" t="s">
        <v>179</v>
      </c>
      <c r="NC11" s="57"/>
      <c r="ND11" s="58"/>
      <c r="NE11" s="56" t="s">
        <v>180</v>
      </c>
      <c r="NF11" s="57"/>
      <c r="NG11" s="58"/>
      <c r="NH11" s="56" t="s">
        <v>181</v>
      </c>
      <c r="NI11" s="57"/>
      <c r="NJ11" s="58"/>
      <c r="NK11" s="58" t="s">
        <v>182</v>
      </c>
      <c r="NL11" s="55"/>
      <c r="NM11" s="55"/>
      <c r="NN11" s="55" t="s">
        <v>183</v>
      </c>
      <c r="NO11" s="55"/>
      <c r="NP11" s="55"/>
      <c r="NQ11" s="62" t="s">
        <v>184</v>
      </c>
      <c r="NR11" s="63"/>
      <c r="NS11" s="64"/>
      <c r="NT11" s="55" t="s">
        <v>185</v>
      </c>
      <c r="NU11" s="55"/>
      <c r="NV11" s="55"/>
      <c r="NW11" s="55" t="s">
        <v>186</v>
      </c>
      <c r="NX11" s="55"/>
      <c r="NY11" s="55"/>
      <c r="NZ11" s="55" t="s">
        <v>187</v>
      </c>
      <c r="OA11" s="55"/>
      <c r="OB11" s="55"/>
      <c r="OC11" s="55" t="s">
        <v>188</v>
      </c>
      <c r="OD11" s="55"/>
      <c r="OE11" s="55"/>
      <c r="OF11" s="55" t="s">
        <v>189</v>
      </c>
      <c r="OG11" s="55"/>
      <c r="OH11" s="55"/>
      <c r="OI11" s="55" t="s">
        <v>190</v>
      </c>
      <c r="OJ11" s="55"/>
      <c r="OK11" s="55"/>
      <c r="OL11" s="59" t="s">
        <v>191</v>
      </c>
      <c r="OM11" s="60"/>
      <c r="ON11" s="61"/>
      <c r="OO11" s="59" t="s">
        <v>192</v>
      </c>
      <c r="OP11" s="60"/>
      <c r="OQ11" s="61"/>
      <c r="OR11" s="59" t="s">
        <v>193</v>
      </c>
      <c r="OS11" s="60"/>
      <c r="OT11" s="60"/>
      <c r="OU11" s="55" t="s">
        <v>194</v>
      </c>
      <c r="OV11" s="55"/>
      <c r="OW11" s="55"/>
      <c r="OX11" s="59" t="s">
        <v>195</v>
      </c>
      <c r="OY11" s="60"/>
      <c r="OZ11" s="61"/>
      <c r="PA11" s="59" t="s">
        <v>196</v>
      </c>
      <c r="PB11" s="60"/>
      <c r="PC11" s="61"/>
      <c r="PD11" s="59" t="s">
        <v>197</v>
      </c>
      <c r="PE11" s="60"/>
      <c r="PF11" s="61"/>
      <c r="PG11" s="59" t="s">
        <v>198</v>
      </c>
      <c r="PH11" s="60"/>
      <c r="PI11" s="61"/>
      <c r="PJ11" s="59" t="s">
        <v>199</v>
      </c>
      <c r="PK11" s="60"/>
      <c r="PL11" s="61"/>
      <c r="PM11" s="59" t="s">
        <v>200</v>
      </c>
      <c r="PN11" s="60"/>
      <c r="PO11" s="61"/>
      <c r="PP11" s="59" t="s">
        <v>201</v>
      </c>
      <c r="PQ11" s="60"/>
      <c r="PR11" s="61"/>
      <c r="PS11" s="59" t="s">
        <v>202</v>
      </c>
      <c r="PT11" s="60"/>
      <c r="PU11" s="60"/>
      <c r="PV11" s="60" t="s">
        <v>203</v>
      </c>
      <c r="PW11" s="60"/>
      <c r="PX11" s="60"/>
      <c r="PY11" s="60" t="s">
        <v>204</v>
      </c>
      <c r="PZ11" s="60"/>
      <c r="QA11" s="60"/>
      <c r="QB11" s="60" t="s">
        <v>205</v>
      </c>
      <c r="QC11" s="60"/>
      <c r="QD11" s="60"/>
      <c r="QE11" s="55" t="s">
        <v>206</v>
      </c>
      <c r="QF11" s="55"/>
      <c r="QG11" s="55"/>
      <c r="QH11" s="55" t="s">
        <v>207</v>
      </c>
      <c r="QI11" s="55"/>
      <c r="QJ11" s="55"/>
      <c r="QK11" s="55" t="s">
        <v>208</v>
      </c>
      <c r="QL11" s="55"/>
      <c r="QM11" s="55"/>
      <c r="QN11" s="55" t="s">
        <v>209</v>
      </c>
      <c r="QO11" s="55"/>
      <c r="QP11" s="55"/>
      <c r="QQ11" s="55" t="s">
        <v>210</v>
      </c>
      <c r="QR11" s="55"/>
      <c r="QS11" s="55"/>
      <c r="QT11" s="55" t="s">
        <v>211</v>
      </c>
      <c r="QU11" s="55"/>
      <c r="QV11" s="55"/>
      <c r="QW11" s="55" t="s">
        <v>212</v>
      </c>
      <c r="QX11" s="55"/>
      <c r="QY11" s="55"/>
      <c r="QZ11" s="55" t="s">
        <v>213</v>
      </c>
      <c r="RA11" s="55"/>
      <c r="RB11" s="55"/>
      <c r="RC11" s="55" t="s">
        <v>214</v>
      </c>
      <c r="RD11" s="55"/>
      <c r="RE11" s="55"/>
      <c r="RF11" s="55" t="s">
        <v>215</v>
      </c>
      <c r="RG11" s="55"/>
      <c r="RH11" s="55"/>
      <c r="RI11" s="58" t="s">
        <v>216</v>
      </c>
      <c r="RJ11" s="55"/>
      <c r="RK11" s="55"/>
      <c r="RL11" s="55" t="s">
        <v>217</v>
      </c>
      <c r="RM11" s="55"/>
      <c r="RN11" s="55"/>
      <c r="RO11" s="55" t="s">
        <v>218</v>
      </c>
      <c r="RP11" s="55"/>
      <c r="RQ11" s="55"/>
      <c r="RR11" s="55" t="s">
        <v>219</v>
      </c>
      <c r="RS11" s="55"/>
      <c r="RT11" s="55"/>
      <c r="RU11" s="55" t="s">
        <v>220</v>
      </c>
      <c r="RV11" s="55"/>
      <c r="RW11" s="55"/>
      <c r="RX11" s="55" t="s">
        <v>221</v>
      </c>
      <c r="RY11" s="55"/>
      <c r="RZ11" s="55"/>
      <c r="SA11" s="55" t="s">
        <v>222</v>
      </c>
      <c r="SB11" s="55"/>
      <c r="SC11" s="55"/>
      <c r="SD11" s="55" t="s">
        <v>223</v>
      </c>
      <c r="SE11" s="55"/>
      <c r="SF11" s="55"/>
      <c r="SG11" s="55" t="s">
        <v>224</v>
      </c>
      <c r="SH11" s="55"/>
      <c r="SI11" s="55"/>
      <c r="SJ11" s="55" t="s">
        <v>225</v>
      </c>
      <c r="SK11" s="55"/>
      <c r="SL11" s="55"/>
      <c r="SM11" s="55" t="s">
        <v>226</v>
      </c>
      <c r="SN11" s="55"/>
      <c r="SO11" s="55"/>
      <c r="SP11" s="55" t="s">
        <v>227</v>
      </c>
      <c r="SQ11" s="55"/>
      <c r="SR11" s="55"/>
      <c r="SS11" s="55" t="s">
        <v>228</v>
      </c>
      <c r="ST11" s="55"/>
      <c r="SU11" s="55"/>
      <c r="SV11" s="55" t="s">
        <v>229</v>
      </c>
      <c r="SW11" s="55"/>
      <c r="SX11" s="55"/>
      <c r="SY11" s="55" t="s">
        <v>230</v>
      </c>
      <c r="SZ11" s="55"/>
      <c r="TA11" s="55"/>
      <c r="TB11" s="55" t="s">
        <v>231</v>
      </c>
      <c r="TC11" s="55"/>
      <c r="TD11" s="55"/>
      <c r="TE11" s="55" t="s">
        <v>232</v>
      </c>
      <c r="TF11" s="55"/>
      <c r="TG11" s="56"/>
      <c r="TH11" s="55" t="s">
        <v>233</v>
      </c>
      <c r="TI11" s="55"/>
      <c r="TJ11" s="56"/>
      <c r="TK11" s="55" t="s">
        <v>234</v>
      </c>
      <c r="TL11" s="55"/>
      <c r="TM11" s="56"/>
      <c r="TN11" s="55" t="s">
        <v>235</v>
      </c>
      <c r="TO11" s="55"/>
      <c r="TP11" s="56"/>
      <c r="TQ11" s="56" t="s">
        <v>236</v>
      </c>
      <c r="TR11" s="90"/>
      <c r="TS11" s="90"/>
      <c r="TT11" s="56" t="s">
        <v>237</v>
      </c>
      <c r="TU11" s="57"/>
      <c r="TV11" s="58"/>
      <c r="TW11" s="56" t="s">
        <v>238</v>
      </c>
      <c r="TX11" s="57"/>
      <c r="TY11" s="58"/>
      <c r="TZ11" s="56" t="s">
        <v>239</v>
      </c>
      <c r="UA11" s="57"/>
      <c r="UB11" s="58"/>
      <c r="UC11" s="56" t="s">
        <v>240</v>
      </c>
      <c r="UD11" s="57"/>
      <c r="UE11" s="58"/>
      <c r="UF11" s="56" t="s">
        <v>241</v>
      </c>
      <c r="UG11" s="57"/>
      <c r="UH11" s="58"/>
      <c r="UI11" s="56" t="s">
        <v>242</v>
      </c>
      <c r="UJ11" s="57"/>
      <c r="UK11" s="58"/>
      <c r="UL11" s="56" t="s">
        <v>243</v>
      </c>
      <c r="UM11" s="57"/>
      <c r="UN11" s="58"/>
      <c r="UO11" s="56" t="s">
        <v>244</v>
      </c>
      <c r="UP11" s="57"/>
      <c r="UQ11" s="58"/>
      <c r="UR11" s="56" t="s">
        <v>245</v>
      </c>
      <c r="US11" s="57"/>
      <c r="UT11" s="58"/>
      <c r="UU11" s="56" t="s">
        <v>246</v>
      </c>
      <c r="UV11" s="57"/>
      <c r="UW11" s="58"/>
      <c r="UX11" s="56" t="s">
        <v>247</v>
      </c>
      <c r="UY11" s="57"/>
      <c r="UZ11" s="58"/>
      <c r="VA11" s="56" t="s">
        <v>248</v>
      </c>
      <c r="VB11" s="57"/>
      <c r="VC11" s="58"/>
      <c r="VD11" s="56" t="s">
        <v>249</v>
      </c>
      <c r="VE11" s="57"/>
      <c r="VF11" s="58"/>
      <c r="VG11" s="56" t="s">
        <v>250</v>
      </c>
      <c r="VH11" s="57"/>
      <c r="VI11" s="58"/>
      <c r="VJ11" s="56" t="s">
        <v>251</v>
      </c>
      <c r="VK11" s="57"/>
      <c r="VL11" s="58"/>
      <c r="VM11" s="56" t="s">
        <v>252</v>
      </c>
      <c r="VN11" s="57"/>
      <c r="VO11" s="58"/>
      <c r="VP11" s="56" t="s">
        <v>253</v>
      </c>
      <c r="VQ11" s="57"/>
      <c r="VR11" s="58"/>
      <c r="VS11" s="56" t="s">
        <v>254</v>
      </c>
      <c r="VT11" s="57"/>
      <c r="VU11" s="57"/>
      <c r="VV11" s="55" t="s">
        <v>255</v>
      </c>
      <c r="VW11" s="55"/>
      <c r="VX11" s="55"/>
      <c r="VY11" s="55" t="s">
        <v>256</v>
      </c>
      <c r="VZ11" s="55"/>
      <c r="WA11" s="55"/>
      <c r="WB11" s="55" t="s">
        <v>257</v>
      </c>
      <c r="WC11" s="55"/>
      <c r="WD11" s="55"/>
      <c r="WE11" s="55" t="s">
        <v>258</v>
      </c>
      <c r="WF11" s="55"/>
      <c r="WG11" s="55"/>
      <c r="WH11" s="55" t="s">
        <v>259</v>
      </c>
      <c r="WI11" s="55"/>
      <c r="WJ11" s="55"/>
      <c r="WK11" s="55" t="s">
        <v>260</v>
      </c>
      <c r="WL11" s="55"/>
      <c r="WM11" s="55"/>
      <c r="WN11" s="55" t="s">
        <v>261</v>
      </c>
      <c r="WO11" s="55"/>
      <c r="WP11" s="55"/>
      <c r="WQ11" s="55" t="s">
        <v>262</v>
      </c>
      <c r="WR11" s="55"/>
      <c r="WS11" s="55"/>
      <c r="WT11" s="55" t="s">
        <v>263</v>
      </c>
      <c r="WU11" s="55"/>
      <c r="WV11" s="55"/>
      <c r="WW11" s="55" t="s">
        <v>264</v>
      </c>
      <c r="WX11" s="55"/>
      <c r="WY11" s="55"/>
      <c r="WZ11" s="55" t="s">
        <v>265</v>
      </c>
      <c r="XA11" s="55"/>
      <c r="XB11" s="55"/>
      <c r="XC11" s="55" t="s">
        <v>266</v>
      </c>
      <c r="XD11" s="55"/>
      <c r="XE11" s="55"/>
      <c r="XF11" s="55" t="s">
        <v>267</v>
      </c>
      <c r="XG11" s="55"/>
      <c r="XH11" s="55"/>
      <c r="XI11" s="55" t="s">
        <v>268</v>
      </c>
      <c r="XJ11" s="55"/>
      <c r="XK11" s="55"/>
    </row>
    <row r="12" spans="1:635" ht="124.9" customHeight="1" thickBot="1" x14ac:dyDescent="0.3">
      <c r="A12" s="50"/>
      <c r="B12" s="73"/>
      <c r="C12" s="35" t="s">
        <v>285</v>
      </c>
      <c r="D12" s="36"/>
      <c r="E12" s="37"/>
      <c r="F12" s="35" t="s">
        <v>289</v>
      </c>
      <c r="G12" s="36"/>
      <c r="H12" s="37"/>
      <c r="I12" s="35" t="s">
        <v>132</v>
      </c>
      <c r="J12" s="36"/>
      <c r="K12" s="37"/>
      <c r="L12" s="46" t="s">
        <v>294</v>
      </c>
      <c r="M12" s="47"/>
      <c r="N12" s="48"/>
      <c r="O12" s="46" t="s">
        <v>298</v>
      </c>
      <c r="P12" s="47"/>
      <c r="Q12" s="48"/>
      <c r="R12" s="46" t="s">
        <v>302</v>
      </c>
      <c r="S12" s="47"/>
      <c r="T12" s="48"/>
      <c r="U12" s="35" t="s">
        <v>306</v>
      </c>
      <c r="V12" s="36"/>
      <c r="W12" s="37"/>
      <c r="X12" s="35" t="s">
        <v>310</v>
      </c>
      <c r="Y12" s="36"/>
      <c r="Z12" s="37"/>
      <c r="AA12" s="35" t="s">
        <v>314</v>
      </c>
      <c r="AB12" s="36"/>
      <c r="AC12" s="37"/>
      <c r="AD12" s="46" t="s">
        <v>1028</v>
      </c>
      <c r="AE12" s="47"/>
      <c r="AF12" s="48"/>
      <c r="AG12" s="46" t="s">
        <v>321</v>
      </c>
      <c r="AH12" s="47"/>
      <c r="AI12" s="48"/>
      <c r="AJ12" s="46" t="s">
        <v>324</v>
      </c>
      <c r="AK12" s="47"/>
      <c r="AL12" s="48"/>
      <c r="AM12" s="46" t="s">
        <v>328</v>
      </c>
      <c r="AN12" s="47"/>
      <c r="AO12" s="48"/>
      <c r="AP12" s="46" t="s">
        <v>332</v>
      </c>
      <c r="AQ12" s="47"/>
      <c r="AR12" s="48"/>
      <c r="AS12" s="46" t="s">
        <v>336</v>
      </c>
      <c r="AT12" s="47"/>
      <c r="AU12" s="48"/>
      <c r="AV12" s="46" t="s">
        <v>340</v>
      </c>
      <c r="AW12" s="47"/>
      <c r="AX12" s="48"/>
      <c r="AY12" s="46" t="s">
        <v>344</v>
      </c>
      <c r="AZ12" s="47"/>
      <c r="BA12" s="48"/>
      <c r="BB12" s="46" t="s">
        <v>347</v>
      </c>
      <c r="BC12" s="47"/>
      <c r="BD12" s="48"/>
      <c r="BE12" s="46" t="s">
        <v>350</v>
      </c>
      <c r="BF12" s="47"/>
      <c r="BG12" s="48"/>
      <c r="BH12" s="46" t="s">
        <v>354</v>
      </c>
      <c r="BI12" s="47"/>
      <c r="BJ12" s="48"/>
      <c r="BK12" s="46" t="s">
        <v>358</v>
      </c>
      <c r="BL12" s="47"/>
      <c r="BM12" s="48"/>
      <c r="BN12" s="46" t="s">
        <v>362</v>
      </c>
      <c r="BO12" s="47"/>
      <c r="BP12" s="48"/>
      <c r="BQ12" s="46" t="s">
        <v>366</v>
      </c>
      <c r="BR12" s="47"/>
      <c r="BS12" s="48"/>
      <c r="BT12" s="46" t="s">
        <v>370</v>
      </c>
      <c r="BU12" s="47"/>
      <c r="BV12" s="48"/>
      <c r="BW12" s="46" t="s">
        <v>374</v>
      </c>
      <c r="BX12" s="47"/>
      <c r="BY12" s="48"/>
      <c r="BZ12" s="46" t="s">
        <v>375</v>
      </c>
      <c r="CA12" s="47"/>
      <c r="CB12" s="48"/>
      <c r="CC12" s="46" t="s">
        <v>378</v>
      </c>
      <c r="CD12" s="47"/>
      <c r="CE12" s="48"/>
      <c r="CF12" s="46" t="s">
        <v>382</v>
      </c>
      <c r="CG12" s="47"/>
      <c r="CH12" s="48"/>
      <c r="CI12" s="46" t="s">
        <v>386</v>
      </c>
      <c r="CJ12" s="47"/>
      <c r="CK12" s="48"/>
      <c r="CL12" s="46" t="s">
        <v>387</v>
      </c>
      <c r="CM12" s="47"/>
      <c r="CN12" s="48"/>
      <c r="CO12" s="46" t="s">
        <v>391</v>
      </c>
      <c r="CP12" s="47"/>
      <c r="CQ12" s="48"/>
      <c r="CR12" s="35" t="s">
        <v>395</v>
      </c>
      <c r="CS12" s="36"/>
      <c r="CT12" s="37"/>
      <c r="CU12" s="35" t="s">
        <v>1029</v>
      </c>
      <c r="CV12" s="36"/>
      <c r="CW12" s="37"/>
      <c r="CX12" s="46" t="s">
        <v>402</v>
      </c>
      <c r="CY12" s="47"/>
      <c r="CZ12" s="48"/>
      <c r="DA12" s="35" t="s">
        <v>405</v>
      </c>
      <c r="DB12" s="36"/>
      <c r="DC12" s="37"/>
      <c r="DD12" s="35" t="s">
        <v>409</v>
      </c>
      <c r="DE12" s="36"/>
      <c r="DF12" s="37"/>
      <c r="DG12" s="46" t="s">
        <v>410</v>
      </c>
      <c r="DH12" s="47"/>
      <c r="DI12" s="48"/>
      <c r="DJ12" s="35" t="s">
        <v>412</v>
      </c>
      <c r="DK12" s="36"/>
      <c r="DL12" s="37"/>
      <c r="DM12" s="46" t="s">
        <v>416</v>
      </c>
      <c r="DN12" s="47"/>
      <c r="DO12" s="48"/>
      <c r="DP12" s="46" t="s">
        <v>420</v>
      </c>
      <c r="DQ12" s="47"/>
      <c r="DR12" s="48"/>
      <c r="DS12" s="46" t="s">
        <v>424</v>
      </c>
      <c r="DT12" s="47"/>
      <c r="DU12" s="48"/>
      <c r="DV12" s="46" t="s">
        <v>428</v>
      </c>
      <c r="DW12" s="47"/>
      <c r="DX12" s="48"/>
      <c r="DY12" s="46" t="s">
        <v>432</v>
      </c>
      <c r="DZ12" s="47"/>
      <c r="EA12" s="48"/>
      <c r="EB12" s="46" t="s">
        <v>436</v>
      </c>
      <c r="EC12" s="47"/>
      <c r="ED12" s="48"/>
      <c r="EE12" s="35" t="s">
        <v>440</v>
      </c>
      <c r="EF12" s="36"/>
      <c r="EG12" s="37"/>
      <c r="EH12" s="46" t="s">
        <v>444</v>
      </c>
      <c r="EI12" s="47"/>
      <c r="EJ12" s="48"/>
      <c r="EK12" s="35" t="s">
        <v>447</v>
      </c>
      <c r="EL12" s="36"/>
      <c r="EM12" s="37"/>
      <c r="EN12" s="46" t="s">
        <v>448</v>
      </c>
      <c r="EO12" s="47"/>
      <c r="EP12" s="48"/>
      <c r="EQ12" s="46" t="s">
        <v>452</v>
      </c>
      <c r="ER12" s="47"/>
      <c r="ES12" s="48"/>
      <c r="ET12" s="46" t="s">
        <v>456</v>
      </c>
      <c r="EU12" s="47"/>
      <c r="EV12" s="48"/>
      <c r="EW12" s="46" t="s">
        <v>457</v>
      </c>
      <c r="EX12" s="47"/>
      <c r="EY12" s="48"/>
      <c r="EZ12" s="46" t="s">
        <v>461</v>
      </c>
      <c r="FA12" s="47"/>
      <c r="FB12" s="48"/>
      <c r="FC12" s="46" t="s">
        <v>465</v>
      </c>
      <c r="FD12" s="47"/>
      <c r="FE12" s="48"/>
      <c r="FF12" s="46" t="s">
        <v>469</v>
      </c>
      <c r="FG12" s="47"/>
      <c r="FH12" s="48"/>
      <c r="FI12" s="46" t="s">
        <v>473</v>
      </c>
      <c r="FJ12" s="47"/>
      <c r="FK12" s="48"/>
      <c r="FL12" s="46" t="s">
        <v>476</v>
      </c>
      <c r="FM12" s="47"/>
      <c r="FN12" s="48"/>
      <c r="FO12" s="46" t="s">
        <v>480</v>
      </c>
      <c r="FP12" s="47"/>
      <c r="FQ12" s="48"/>
      <c r="FR12" s="46" t="s">
        <v>484</v>
      </c>
      <c r="FS12" s="47"/>
      <c r="FT12" s="48"/>
      <c r="FU12" s="46" t="s">
        <v>488</v>
      </c>
      <c r="FV12" s="47"/>
      <c r="FW12" s="48"/>
      <c r="FX12" s="46" t="s">
        <v>489</v>
      </c>
      <c r="FY12" s="47"/>
      <c r="FZ12" s="48"/>
      <c r="GA12" s="46" t="s">
        <v>493</v>
      </c>
      <c r="GB12" s="47"/>
      <c r="GC12" s="48"/>
      <c r="GD12" s="46" t="s">
        <v>497</v>
      </c>
      <c r="GE12" s="47"/>
      <c r="GF12" s="48"/>
      <c r="GG12" s="46" t="s">
        <v>501</v>
      </c>
      <c r="GH12" s="47"/>
      <c r="GI12" s="48"/>
      <c r="GJ12" s="46" t="s">
        <v>505</v>
      </c>
      <c r="GK12" s="47"/>
      <c r="GL12" s="48"/>
      <c r="GM12" s="46" t="s">
        <v>509</v>
      </c>
      <c r="GN12" s="47"/>
      <c r="GO12" s="48"/>
      <c r="GP12" s="46" t="s">
        <v>510</v>
      </c>
      <c r="GQ12" s="47"/>
      <c r="GR12" s="48"/>
      <c r="GS12" s="46" t="s">
        <v>513</v>
      </c>
      <c r="GT12" s="47"/>
      <c r="GU12" s="48"/>
      <c r="GV12" s="46" t="s">
        <v>517</v>
      </c>
      <c r="GW12" s="47"/>
      <c r="GX12" s="48"/>
      <c r="GY12" s="46" t="s">
        <v>521</v>
      </c>
      <c r="GZ12" s="47"/>
      <c r="HA12" s="48"/>
      <c r="HB12" s="46" t="s">
        <v>525</v>
      </c>
      <c r="HC12" s="47"/>
      <c r="HD12" s="48"/>
      <c r="HE12" s="46" t="s">
        <v>529</v>
      </c>
      <c r="HF12" s="47"/>
      <c r="HG12" s="48"/>
      <c r="HH12" s="46" t="s">
        <v>533</v>
      </c>
      <c r="HI12" s="47"/>
      <c r="HJ12" s="48"/>
      <c r="HK12" s="46" t="s">
        <v>537</v>
      </c>
      <c r="HL12" s="47"/>
      <c r="HM12" s="48"/>
      <c r="HN12" s="46" t="s">
        <v>539</v>
      </c>
      <c r="HO12" s="47"/>
      <c r="HP12" s="48"/>
      <c r="HQ12" s="46" t="s">
        <v>542</v>
      </c>
      <c r="HR12" s="47"/>
      <c r="HS12" s="48"/>
      <c r="HT12" s="46" t="s">
        <v>545</v>
      </c>
      <c r="HU12" s="47"/>
      <c r="HV12" s="48"/>
      <c r="HW12" s="46" t="s">
        <v>549</v>
      </c>
      <c r="HX12" s="47"/>
      <c r="HY12" s="48"/>
      <c r="HZ12" s="46" t="s">
        <v>553</v>
      </c>
      <c r="IA12" s="47"/>
      <c r="IB12" s="48"/>
      <c r="IC12" s="46" t="s">
        <v>556</v>
      </c>
      <c r="ID12" s="47"/>
      <c r="IE12" s="48"/>
      <c r="IF12" s="46" t="s">
        <v>560</v>
      </c>
      <c r="IG12" s="47"/>
      <c r="IH12" s="48"/>
      <c r="II12" s="46" t="s">
        <v>563</v>
      </c>
      <c r="IJ12" s="47"/>
      <c r="IK12" s="48"/>
      <c r="IL12" s="46" t="s">
        <v>567</v>
      </c>
      <c r="IM12" s="47"/>
      <c r="IN12" s="48"/>
      <c r="IO12" s="46" t="s">
        <v>570</v>
      </c>
      <c r="IP12" s="47"/>
      <c r="IQ12" s="48"/>
      <c r="IR12" s="46" t="s">
        <v>573</v>
      </c>
      <c r="IS12" s="47"/>
      <c r="IT12" s="48"/>
      <c r="IU12" s="46" t="s">
        <v>577</v>
      </c>
      <c r="IV12" s="47"/>
      <c r="IW12" s="48"/>
      <c r="IX12" s="46" t="s">
        <v>578</v>
      </c>
      <c r="IY12" s="47"/>
      <c r="IZ12" s="48"/>
      <c r="JA12" s="46" t="s">
        <v>582</v>
      </c>
      <c r="JB12" s="47"/>
      <c r="JC12" s="48"/>
      <c r="JD12" s="46" t="s">
        <v>586</v>
      </c>
      <c r="JE12" s="47"/>
      <c r="JF12" s="48"/>
      <c r="JG12" s="46" t="s">
        <v>590</v>
      </c>
      <c r="JH12" s="47"/>
      <c r="JI12" s="48"/>
      <c r="JJ12" s="46" t="s">
        <v>592</v>
      </c>
      <c r="JK12" s="47"/>
      <c r="JL12" s="48"/>
      <c r="JM12" s="46" t="s">
        <v>596</v>
      </c>
      <c r="JN12" s="47"/>
      <c r="JO12" s="48"/>
      <c r="JP12" s="46" t="s">
        <v>597</v>
      </c>
      <c r="JQ12" s="47"/>
      <c r="JR12" s="48"/>
      <c r="JS12" s="46" t="s">
        <v>601</v>
      </c>
      <c r="JT12" s="47"/>
      <c r="JU12" s="48"/>
      <c r="JV12" s="46" t="s">
        <v>605</v>
      </c>
      <c r="JW12" s="47"/>
      <c r="JX12" s="48"/>
      <c r="JY12" s="46" t="s">
        <v>609</v>
      </c>
      <c r="JZ12" s="47"/>
      <c r="KA12" s="48"/>
      <c r="KB12" s="46" t="s">
        <v>613</v>
      </c>
      <c r="KC12" s="47"/>
      <c r="KD12" s="48"/>
      <c r="KE12" s="46" t="s">
        <v>529</v>
      </c>
      <c r="KF12" s="47"/>
      <c r="KG12" s="48"/>
      <c r="KH12" s="46" t="s">
        <v>618</v>
      </c>
      <c r="KI12" s="47"/>
      <c r="KJ12" s="48"/>
      <c r="KK12" s="46" t="s">
        <v>620</v>
      </c>
      <c r="KL12" s="47"/>
      <c r="KM12" s="48"/>
      <c r="KN12" s="46" t="s">
        <v>624</v>
      </c>
      <c r="KO12" s="47"/>
      <c r="KP12" s="48"/>
      <c r="KQ12" s="46" t="s">
        <v>628</v>
      </c>
      <c r="KR12" s="47"/>
      <c r="KS12" s="48"/>
      <c r="KT12" s="46" t="s">
        <v>632</v>
      </c>
      <c r="KU12" s="47"/>
      <c r="KV12" s="48"/>
      <c r="KW12" s="32" t="s">
        <v>636</v>
      </c>
      <c r="KX12" s="33"/>
      <c r="KY12" s="34"/>
      <c r="KZ12" s="32" t="s">
        <v>640</v>
      </c>
      <c r="LA12" s="33"/>
      <c r="LB12" s="34"/>
      <c r="LC12" s="52" t="s">
        <v>641</v>
      </c>
      <c r="LD12" s="53"/>
      <c r="LE12" s="54"/>
      <c r="LF12" s="52" t="s">
        <v>644</v>
      </c>
      <c r="LG12" s="53"/>
      <c r="LH12" s="54"/>
      <c r="LI12" s="52" t="s">
        <v>648</v>
      </c>
      <c r="LJ12" s="53"/>
      <c r="LK12" s="54"/>
      <c r="LL12" s="52" t="s">
        <v>652</v>
      </c>
      <c r="LM12" s="53"/>
      <c r="LN12" s="54"/>
      <c r="LO12" s="52" t="s">
        <v>656</v>
      </c>
      <c r="LP12" s="53"/>
      <c r="LQ12" s="54"/>
      <c r="LR12" s="52" t="s">
        <v>660</v>
      </c>
      <c r="LS12" s="53"/>
      <c r="LT12" s="54"/>
      <c r="LU12" s="52" t="s">
        <v>662</v>
      </c>
      <c r="LV12" s="53"/>
      <c r="LW12" s="54"/>
      <c r="LX12" s="52" t="s">
        <v>666</v>
      </c>
      <c r="LY12" s="53"/>
      <c r="LZ12" s="54"/>
      <c r="MA12" s="52" t="s">
        <v>670</v>
      </c>
      <c r="MB12" s="53"/>
      <c r="MC12" s="54"/>
      <c r="MD12" s="52" t="s">
        <v>674</v>
      </c>
      <c r="ME12" s="53"/>
      <c r="MF12" s="54"/>
      <c r="MG12" s="52" t="s">
        <v>678</v>
      </c>
      <c r="MH12" s="53"/>
      <c r="MI12" s="54"/>
      <c r="MJ12" s="52" t="s">
        <v>682</v>
      </c>
      <c r="MK12" s="53"/>
      <c r="ML12" s="54"/>
      <c r="MM12" s="32" t="s">
        <v>686</v>
      </c>
      <c r="MN12" s="33"/>
      <c r="MO12" s="34"/>
      <c r="MP12" s="32" t="s">
        <v>690</v>
      </c>
      <c r="MQ12" s="33"/>
      <c r="MR12" s="34"/>
      <c r="MS12" s="32" t="s">
        <v>693</v>
      </c>
      <c r="MT12" s="33"/>
      <c r="MU12" s="34"/>
      <c r="MV12" s="52" t="s">
        <v>697</v>
      </c>
      <c r="MW12" s="53"/>
      <c r="MX12" s="54"/>
      <c r="MY12" s="52" t="s">
        <v>701</v>
      </c>
      <c r="MZ12" s="53"/>
      <c r="NA12" s="54"/>
      <c r="NB12" s="32" t="s">
        <v>705</v>
      </c>
      <c r="NC12" s="33"/>
      <c r="ND12" s="34"/>
      <c r="NE12" s="32" t="s">
        <v>709</v>
      </c>
      <c r="NF12" s="33"/>
      <c r="NG12" s="34"/>
      <c r="NH12" s="32" t="s">
        <v>710</v>
      </c>
      <c r="NI12" s="33"/>
      <c r="NJ12" s="34"/>
      <c r="NK12" s="32" t="s">
        <v>714</v>
      </c>
      <c r="NL12" s="33"/>
      <c r="NM12" s="34"/>
      <c r="NN12" s="32" t="s">
        <v>718</v>
      </c>
      <c r="NO12" s="33"/>
      <c r="NP12" s="34"/>
      <c r="NQ12" s="32" t="s">
        <v>722</v>
      </c>
      <c r="NR12" s="33"/>
      <c r="NS12" s="34"/>
      <c r="NT12" s="32" t="s">
        <v>726</v>
      </c>
      <c r="NU12" s="33"/>
      <c r="NV12" s="34"/>
      <c r="NW12" s="32" t="s">
        <v>730</v>
      </c>
      <c r="NX12" s="33"/>
      <c r="NY12" s="34"/>
      <c r="NZ12" s="32" t="s">
        <v>734</v>
      </c>
      <c r="OA12" s="33"/>
      <c r="OB12" s="34"/>
      <c r="OC12" s="32" t="s">
        <v>738</v>
      </c>
      <c r="OD12" s="33"/>
      <c r="OE12" s="34"/>
      <c r="OF12" s="32" t="s">
        <v>742</v>
      </c>
      <c r="OG12" s="33"/>
      <c r="OH12" s="34"/>
      <c r="OI12" s="32" t="s">
        <v>746</v>
      </c>
      <c r="OJ12" s="33"/>
      <c r="OK12" s="34"/>
      <c r="OL12" s="52" t="s">
        <v>750</v>
      </c>
      <c r="OM12" s="53"/>
      <c r="ON12" s="54"/>
      <c r="OO12" s="52" t="s">
        <v>754</v>
      </c>
      <c r="OP12" s="53"/>
      <c r="OQ12" s="54"/>
      <c r="OR12" s="52" t="s">
        <v>758</v>
      </c>
      <c r="OS12" s="53"/>
      <c r="OT12" s="54"/>
      <c r="OU12" s="32" t="s">
        <v>762</v>
      </c>
      <c r="OV12" s="33"/>
      <c r="OW12" s="34"/>
      <c r="OX12" s="52" t="s">
        <v>766</v>
      </c>
      <c r="OY12" s="53"/>
      <c r="OZ12" s="54"/>
      <c r="PA12" s="52" t="s">
        <v>770</v>
      </c>
      <c r="PB12" s="53"/>
      <c r="PC12" s="54"/>
      <c r="PD12" s="52" t="s">
        <v>774</v>
      </c>
      <c r="PE12" s="53"/>
      <c r="PF12" s="54"/>
      <c r="PG12" s="52" t="s">
        <v>778</v>
      </c>
      <c r="PH12" s="53"/>
      <c r="PI12" s="54"/>
      <c r="PJ12" s="52" t="s">
        <v>782</v>
      </c>
      <c r="PK12" s="53"/>
      <c r="PL12" s="54"/>
      <c r="PM12" s="52" t="s">
        <v>785</v>
      </c>
      <c r="PN12" s="53"/>
      <c r="PO12" s="54"/>
      <c r="PP12" s="52" t="s">
        <v>789</v>
      </c>
      <c r="PQ12" s="53"/>
      <c r="PR12" s="54"/>
      <c r="PS12" s="52" t="s">
        <v>793</v>
      </c>
      <c r="PT12" s="53"/>
      <c r="PU12" s="54"/>
      <c r="PV12" s="52" t="s">
        <v>797</v>
      </c>
      <c r="PW12" s="53"/>
      <c r="PX12" s="54"/>
      <c r="PY12" s="52" t="s">
        <v>801</v>
      </c>
      <c r="PZ12" s="53"/>
      <c r="QA12" s="54"/>
      <c r="QB12" s="52" t="s">
        <v>804</v>
      </c>
      <c r="QC12" s="53"/>
      <c r="QD12" s="54"/>
      <c r="QE12" s="32" t="s">
        <v>808</v>
      </c>
      <c r="QF12" s="33"/>
      <c r="QG12" s="34"/>
      <c r="QH12" s="32" t="s">
        <v>812</v>
      </c>
      <c r="QI12" s="33"/>
      <c r="QJ12" s="34"/>
      <c r="QK12" s="32" t="s">
        <v>816</v>
      </c>
      <c r="QL12" s="33"/>
      <c r="QM12" s="34"/>
      <c r="QN12" s="32" t="s">
        <v>820</v>
      </c>
      <c r="QO12" s="33"/>
      <c r="QP12" s="34"/>
      <c r="QQ12" s="32" t="s">
        <v>824</v>
      </c>
      <c r="QR12" s="33"/>
      <c r="QS12" s="34"/>
      <c r="QT12" s="32" t="s">
        <v>828</v>
      </c>
      <c r="QU12" s="33"/>
      <c r="QV12" s="34"/>
      <c r="QW12" s="32" t="s">
        <v>832</v>
      </c>
      <c r="QX12" s="33"/>
      <c r="QY12" s="34"/>
      <c r="QZ12" s="32" t="s">
        <v>836</v>
      </c>
      <c r="RA12" s="33"/>
      <c r="RB12" s="34"/>
      <c r="RC12" s="32" t="s">
        <v>281</v>
      </c>
      <c r="RD12" s="33"/>
      <c r="RE12" s="34"/>
      <c r="RF12" s="32" t="s">
        <v>842</v>
      </c>
      <c r="RG12" s="33"/>
      <c r="RH12" s="34"/>
      <c r="RI12" s="32" t="s">
        <v>843</v>
      </c>
      <c r="RJ12" s="33"/>
      <c r="RK12" s="34"/>
      <c r="RL12" s="32" t="s">
        <v>847</v>
      </c>
      <c r="RM12" s="33"/>
      <c r="RN12" s="34"/>
      <c r="RO12" s="32" t="s">
        <v>851</v>
      </c>
      <c r="RP12" s="33"/>
      <c r="RQ12" s="34"/>
      <c r="RR12" s="32" t="s">
        <v>855</v>
      </c>
      <c r="RS12" s="33"/>
      <c r="RT12" s="34"/>
      <c r="RU12" s="32" t="s">
        <v>859</v>
      </c>
      <c r="RV12" s="33"/>
      <c r="RW12" s="34"/>
      <c r="RX12" s="32" t="s">
        <v>863</v>
      </c>
      <c r="RY12" s="33"/>
      <c r="RZ12" s="34"/>
      <c r="SA12" s="32" t="s">
        <v>867</v>
      </c>
      <c r="SB12" s="33"/>
      <c r="SC12" s="34"/>
      <c r="SD12" s="32" t="s">
        <v>871</v>
      </c>
      <c r="SE12" s="33"/>
      <c r="SF12" s="34"/>
      <c r="SG12" s="32" t="s">
        <v>875</v>
      </c>
      <c r="SH12" s="33"/>
      <c r="SI12" s="34"/>
      <c r="SJ12" s="32" t="s">
        <v>879</v>
      </c>
      <c r="SK12" s="33"/>
      <c r="SL12" s="34"/>
      <c r="SM12" s="32" t="s">
        <v>883</v>
      </c>
      <c r="SN12" s="33"/>
      <c r="SO12" s="34"/>
      <c r="SP12" s="32" t="s">
        <v>887</v>
      </c>
      <c r="SQ12" s="33"/>
      <c r="SR12" s="34"/>
      <c r="SS12" s="32" t="s">
        <v>891</v>
      </c>
      <c r="ST12" s="33"/>
      <c r="SU12" s="34"/>
      <c r="SV12" s="32" t="s">
        <v>895</v>
      </c>
      <c r="SW12" s="33"/>
      <c r="SX12" s="34"/>
      <c r="SY12" s="32" t="s">
        <v>899</v>
      </c>
      <c r="SZ12" s="33"/>
      <c r="TA12" s="34"/>
      <c r="TB12" s="32" t="s">
        <v>902</v>
      </c>
      <c r="TC12" s="33"/>
      <c r="TD12" s="34"/>
      <c r="TE12" s="32" t="s">
        <v>410</v>
      </c>
      <c r="TF12" s="33"/>
      <c r="TG12" s="34"/>
      <c r="TH12" s="32" t="s">
        <v>909</v>
      </c>
      <c r="TI12" s="33"/>
      <c r="TJ12" s="34"/>
      <c r="TK12" s="32" t="s">
        <v>913</v>
      </c>
      <c r="TL12" s="33"/>
      <c r="TM12" s="34"/>
      <c r="TN12" s="32" t="s">
        <v>915</v>
      </c>
      <c r="TO12" s="33"/>
      <c r="TP12" s="34"/>
      <c r="TQ12" s="32" t="s">
        <v>919</v>
      </c>
      <c r="TR12" s="33"/>
      <c r="TS12" s="34"/>
      <c r="TT12" s="32" t="s">
        <v>923</v>
      </c>
      <c r="TU12" s="33"/>
      <c r="TV12" s="34"/>
      <c r="TW12" s="32" t="s">
        <v>927</v>
      </c>
      <c r="TX12" s="33"/>
      <c r="TY12" s="34"/>
      <c r="TZ12" s="32" t="s">
        <v>931</v>
      </c>
      <c r="UA12" s="33"/>
      <c r="UB12" s="34"/>
      <c r="UC12" s="32" t="s">
        <v>935</v>
      </c>
      <c r="UD12" s="33"/>
      <c r="UE12" s="34"/>
      <c r="UF12" s="32" t="s">
        <v>939</v>
      </c>
      <c r="UG12" s="33"/>
      <c r="UH12" s="34"/>
      <c r="UI12" s="32" t="s">
        <v>942</v>
      </c>
      <c r="UJ12" s="33"/>
      <c r="UK12" s="34"/>
      <c r="UL12" s="32" t="s">
        <v>946</v>
      </c>
      <c r="UM12" s="33"/>
      <c r="UN12" s="34"/>
      <c r="UO12" s="32" t="s">
        <v>950</v>
      </c>
      <c r="UP12" s="33"/>
      <c r="UQ12" s="34"/>
      <c r="UR12" s="32" t="s">
        <v>954</v>
      </c>
      <c r="US12" s="33"/>
      <c r="UT12" s="34"/>
      <c r="UU12" s="32" t="s">
        <v>958</v>
      </c>
      <c r="UV12" s="33"/>
      <c r="UW12" s="34"/>
      <c r="UX12" s="32" t="s">
        <v>962</v>
      </c>
      <c r="UY12" s="33"/>
      <c r="UZ12" s="34"/>
      <c r="VA12" s="32" t="s">
        <v>964</v>
      </c>
      <c r="VB12" s="33"/>
      <c r="VC12" s="39"/>
      <c r="VD12" s="38" t="s">
        <v>968</v>
      </c>
      <c r="VE12" s="33"/>
      <c r="VF12" s="39"/>
      <c r="VG12" s="38" t="s">
        <v>972</v>
      </c>
      <c r="VH12" s="33"/>
      <c r="VI12" s="34"/>
      <c r="VJ12" s="32" t="s">
        <v>975</v>
      </c>
      <c r="VK12" s="33"/>
      <c r="VL12" s="34"/>
      <c r="VM12" s="32" t="s">
        <v>979</v>
      </c>
      <c r="VN12" s="33"/>
      <c r="VO12" s="34"/>
      <c r="VP12" s="32" t="s">
        <v>982</v>
      </c>
      <c r="VQ12" s="33"/>
      <c r="VR12" s="34"/>
      <c r="VS12" s="32" t="s">
        <v>985</v>
      </c>
      <c r="VT12" s="33"/>
      <c r="VU12" s="34"/>
      <c r="VV12" s="32" t="s">
        <v>988</v>
      </c>
      <c r="VW12" s="33"/>
      <c r="VX12" s="34"/>
      <c r="VY12" s="32" t="s">
        <v>989</v>
      </c>
      <c r="VZ12" s="33"/>
      <c r="WA12" s="34"/>
      <c r="WB12" s="32" t="s">
        <v>992</v>
      </c>
      <c r="WC12" s="33"/>
      <c r="WD12" s="34"/>
      <c r="WE12" s="32" t="s">
        <v>996</v>
      </c>
      <c r="WF12" s="33"/>
      <c r="WG12" s="34"/>
      <c r="WH12" s="35" t="s">
        <v>997</v>
      </c>
      <c r="WI12" s="36"/>
      <c r="WJ12" s="37"/>
      <c r="WK12" s="32" t="s">
        <v>1001</v>
      </c>
      <c r="WL12" s="33"/>
      <c r="WM12" s="34"/>
      <c r="WN12" s="32" t="s">
        <v>1003</v>
      </c>
      <c r="WO12" s="33"/>
      <c r="WP12" s="34"/>
      <c r="WQ12" s="32" t="s">
        <v>1005</v>
      </c>
      <c r="WR12" s="33"/>
      <c r="WS12" s="34"/>
      <c r="WT12" s="32" t="s">
        <v>1009</v>
      </c>
      <c r="WU12" s="33"/>
      <c r="WV12" s="34"/>
      <c r="WW12" s="32" t="s">
        <v>1012</v>
      </c>
      <c r="WX12" s="33"/>
      <c r="WY12" s="34"/>
      <c r="WZ12" s="32" t="s">
        <v>1015</v>
      </c>
      <c r="XA12" s="33"/>
      <c r="XB12" s="34"/>
      <c r="XC12" s="32" t="s">
        <v>1019</v>
      </c>
      <c r="XD12" s="33"/>
      <c r="XE12" s="34"/>
      <c r="XF12" s="32" t="s">
        <v>1023</v>
      </c>
      <c r="XG12" s="33"/>
      <c r="XH12" s="39"/>
      <c r="XI12" s="38" t="s">
        <v>1024</v>
      </c>
      <c r="XJ12" s="33"/>
      <c r="XK12" s="39"/>
    </row>
    <row r="13" spans="1:635" ht="180.75" thickBot="1" x14ac:dyDescent="0.3">
      <c r="A13" s="51"/>
      <c r="B13" s="74"/>
      <c r="C13" s="22" t="s">
        <v>286</v>
      </c>
      <c r="D13" s="23" t="s">
        <v>287</v>
      </c>
      <c r="E13" s="24" t="s">
        <v>288</v>
      </c>
      <c r="F13" s="22" t="s">
        <v>290</v>
      </c>
      <c r="G13" s="23" t="s">
        <v>291</v>
      </c>
      <c r="H13" s="24" t="s">
        <v>292</v>
      </c>
      <c r="I13" s="22" t="s">
        <v>133</v>
      </c>
      <c r="J13" s="23" t="s">
        <v>293</v>
      </c>
      <c r="K13" s="24" t="s">
        <v>134</v>
      </c>
      <c r="L13" s="22" t="s">
        <v>295</v>
      </c>
      <c r="M13" s="23" t="s">
        <v>296</v>
      </c>
      <c r="N13" s="24" t="s">
        <v>297</v>
      </c>
      <c r="O13" s="22" t="s">
        <v>299</v>
      </c>
      <c r="P13" s="23" t="s">
        <v>300</v>
      </c>
      <c r="Q13" s="24" t="s">
        <v>301</v>
      </c>
      <c r="R13" s="22" t="s">
        <v>303</v>
      </c>
      <c r="S13" s="23" t="s">
        <v>304</v>
      </c>
      <c r="T13" s="24" t="s">
        <v>305</v>
      </c>
      <c r="U13" s="22" t="s">
        <v>307</v>
      </c>
      <c r="V13" s="23" t="s">
        <v>308</v>
      </c>
      <c r="W13" s="24" t="s">
        <v>309</v>
      </c>
      <c r="X13" s="22" t="s">
        <v>311</v>
      </c>
      <c r="Y13" s="23" t="s">
        <v>312</v>
      </c>
      <c r="Z13" s="24" t="s">
        <v>313</v>
      </c>
      <c r="AA13" s="22" t="s">
        <v>315</v>
      </c>
      <c r="AB13" s="23" t="s">
        <v>316</v>
      </c>
      <c r="AC13" s="24" t="s">
        <v>317</v>
      </c>
      <c r="AD13" s="22" t="s">
        <v>318</v>
      </c>
      <c r="AE13" s="23" t="s">
        <v>319</v>
      </c>
      <c r="AF13" s="24" t="s">
        <v>320</v>
      </c>
      <c r="AG13" s="22" t="s">
        <v>1030</v>
      </c>
      <c r="AH13" s="23" t="s">
        <v>322</v>
      </c>
      <c r="AI13" s="24" t="s">
        <v>323</v>
      </c>
      <c r="AJ13" s="22" t="s">
        <v>325</v>
      </c>
      <c r="AK13" s="23" t="s">
        <v>326</v>
      </c>
      <c r="AL13" s="24" t="s">
        <v>327</v>
      </c>
      <c r="AM13" s="22" t="s">
        <v>329</v>
      </c>
      <c r="AN13" s="23" t="s">
        <v>330</v>
      </c>
      <c r="AO13" s="24" t="s">
        <v>331</v>
      </c>
      <c r="AP13" s="22" t="s">
        <v>333</v>
      </c>
      <c r="AQ13" s="23" t="s">
        <v>334</v>
      </c>
      <c r="AR13" s="24" t="s">
        <v>335</v>
      </c>
      <c r="AS13" s="22" t="s">
        <v>337</v>
      </c>
      <c r="AT13" s="23" t="s">
        <v>338</v>
      </c>
      <c r="AU13" s="24" t="s">
        <v>339</v>
      </c>
      <c r="AV13" s="22" t="s">
        <v>341</v>
      </c>
      <c r="AW13" s="23" t="s">
        <v>342</v>
      </c>
      <c r="AX13" s="24" t="s">
        <v>343</v>
      </c>
      <c r="AY13" s="22" t="s">
        <v>345</v>
      </c>
      <c r="AZ13" s="23" t="s">
        <v>346</v>
      </c>
      <c r="BA13" s="24" t="s">
        <v>117</v>
      </c>
      <c r="BB13" s="22" t="s">
        <v>136</v>
      </c>
      <c r="BC13" s="23" t="s">
        <v>348</v>
      </c>
      <c r="BD13" s="24" t="s">
        <v>349</v>
      </c>
      <c r="BE13" s="22" t="s">
        <v>351</v>
      </c>
      <c r="BF13" s="23" t="s">
        <v>352</v>
      </c>
      <c r="BG13" s="24" t="s">
        <v>353</v>
      </c>
      <c r="BH13" s="22" t="s">
        <v>355</v>
      </c>
      <c r="BI13" s="23" t="s">
        <v>356</v>
      </c>
      <c r="BJ13" s="24" t="s">
        <v>357</v>
      </c>
      <c r="BK13" s="22" t="s">
        <v>359</v>
      </c>
      <c r="BL13" s="23" t="s">
        <v>360</v>
      </c>
      <c r="BM13" s="24" t="s">
        <v>361</v>
      </c>
      <c r="BN13" s="22" t="s">
        <v>363</v>
      </c>
      <c r="BO13" s="23" t="s">
        <v>364</v>
      </c>
      <c r="BP13" s="24" t="s">
        <v>365</v>
      </c>
      <c r="BQ13" s="22" t="s">
        <v>367</v>
      </c>
      <c r="BR13" s="23" t="s">
        <v>368</v>
      </c>
      <c r="BS13" s="24" t="s">
        <v>369</v>
      </c>
      <c r="BT13" s="22" t="s">
        <v>371</v>
      </c>
      <c r="BU13" s="23" t="s">
        <v>372</v>
      </c>
      <c r="BV13" s="24" t="s">
        <v>373</v>
      </c>
      <c r="BW13" s="22" t="s">
        <v>136</v>
      </c>
      <c r="BX13" s="23" t="s">
        <v>348</v>
      </c>
      <c r="BY13" s="24" t="s">
        <v>349</v>
      </c>
      <c r="BZ13" s="22" t="s">
        <v>276</v>
      </c>
      <c r="CA13" s="23" t="s">
        <v>376</v>
      </c>
      <c r="CB13" s="24" t="s">
        <v>377</v>
      </c>
      <c r="CC13" s="22" t="s">
        <v>379</v>
      </c>
      <c r="CD13" s="23" t="s">
        <v>380</v>
      </c>
      <c r="CE13" s="24" t="s">
        <v>381</v>
      </c>
      <c r="CF13" s="22" t="s">
        <v>383</v>
      </c>
      <c r="CG13" s="23" t="s">
        <v>384</v>
      </c>
      <c r="CH13" s="24" t="s">
        <v>385</v>
      </c>
      <c r="CI13" s="22"/>
      <c r="CJ13" s="23"/>
      <c r="CK13" s="24"/>
      <c r="CL13" s="22" t="s">
        <v>388</v>
      </c>
      <c r="CM13" s="23" t="s">
        <v>389</v>
      </c>
      <c r="CN13" s="24" t="s">
        <v>390</v>
      </c>
      <c r="CO13" s="25" t="s">
        <v>392</v>
      </c>
      <c r="CP13" s="27" t="s">
        <v>393</v>
      </c>
      <c r="CQ13" s="26" t="s">
        <v>394</v>
      </c>
      <c r="CR13" s="25" t="s">
        <v>396</v>
      </c>
      <c r="CS13" s="27" t="s">
        <v>397</v>
      </c>
      <c r="CT13" s="26" t="s">
        <v>398</v>
      </c>
      <c r="CU13" s="25" t="s">
        <v>399</v>
      </c>
      <c r="CV13" s="27" t="s">
        <v>400</v>
      </c>
      <c r="CW13" s="26" t="s">
        <v>401</v>
      </c>
      <c r="CX13" s="25" t="s">
        <v>121</v>
      </c>
      <c r="CY13" s="27" t="s">
        <v>403</v>
      </c>
      <c r="CZ13" s="26" t="s">
        <v>404</v>
      </c>
      <c r="DA13" s="25" t="s">
        <v>406</v>
      </c>
      <c r="DB13" s="27" t="s">
        <v>407</v>
      </c>
      <c r="DC13" s="26" t="s">
        <v>408</v>
      </c>
      <c r="DD13" s="25" t="s">
        <v>125</v>
      </c>
      <c r="DE13" s="27" t="s">
        <v>279</v>
      </c>
      <c r="DF13" s="26" t="s">
        <v>119</v>
      </c>
      <c r="DG13" s="25" t="s">
        <v>277</v>
      </c>
      <c r="DH13" s="27" t="s">
        <v>411</v>
      </c>
      <c r="DI13" s="26" t="s">
        <v>278</v>
      </c>
      <c r="DJ13" s="25" t="s">
        <v>413</v>
      </c>
      <c r="DK13" s="27" t="s">
        <v>414</v>
      </c>
      <c r="DL13" s="26" t="s">
        <v>415</v>
      </c>
      <c r="DM13" s="25" t="s">
        <v>417</v>
      </c>
      <c r="DN13" s="27" t="s">
        <v>418</v>
      </c>
      <c r="DO13" s="26" t="s">
        <v>419</v>
      </c>
      <c r="DP13" s="25" t="s">
        <v>421</v>
      </c>
      <c r="DQ13" s="27" t="s">
        <v>422</v>
      </c>
      <c r="DR13" s="26" t="s">
        <v>423</v>
      </c>
      <c r="DS13" s="25" t="s">
        <v>425</v>
      </c>
      <c r="DT13" s="27" t="s">
        <v>426</v>
      </c>
      <c r="DU13" s="26" t="s">
        <v>427</v>
      </c>
      <c r="DV13" s="25" t="s">
        <v>429</v>
      </c>
      <c r="DW13" s="27" t="s">
        <v>430</v>
      </c>
      <c r="DX13" s="26" t="s">
        <v>431</v>
      </c>
      <c r="DY13" s="25" t="s">
        <v>433</v>
      </c>
      <c r="DZ13" s="27" t="s">
        <v>434</v>
      </c>
      <c r="EA13" s="26" t="s">
        <v>435</v>
      </c>
      <c r="EB13" s="25" t="s">
        <v>437</v>
      </c>
      <c r="EC13" s="27" t="s">
        <v>438</v>
      </c>
      <c r="ED13" s="26" t="s">
        <v>439</v>
      </c>
      <c r="EE13" s="25" t="s">
        <v>441</v>
      </c>
      <c r="EF13" s="27" t="s">
        <v>442</v>
      </c>
      <c r="EG13" s="26" t="s">
        <v>443</v>
      </c>
      <c r="EH13" s="25" t="s">
        <v>280</v>
      </c>
      <c r="EI13" s="27" t="s">
        <v>445</v>
      </c>
      <c r="EJ13" s="26" t="s">
        <v>446</v>
      </c>
      <c r="EK13" s="25" t="s">
        <v>123</v>
      </c>
      <c r="EL13" s="27" t="s">
        <v>271</v>
      </c>
      <c r="EM13" s="26" t="s">
        <v>124</v>
      </c>
      <c r="EN13" s="25" t="s">
        <v>449</v>
      </c>
      <c r="EO13" s="27" t="s">
        <v>450</v>
      </c>
      <c r="EP13" s="26" t="s">
        <v>451</v>
      </c>
      <c r="EQ13" s="25" t="s">
        <v>453</v>
      </c>
      <c r="ER13" s="27" t="s">
        <v>454</v>
      </c>
      <c r="ES13" s="26" t="s">
        <v>455</v>
      </c>
      <c r="ET13" s="25" t="s">
        <v>114</v>
      </c>
      <c r="EU13" s="27" t="s">
        <v>126</v>
      </c>
      <c r="EV13" s="26" t="s">
        <v>115</v>
      </c>
      <c r="EW13" s="25" t="s">
        <v>458</v>
      </c>
      <c r="EX13" s="27" t="s">
        <v>459</v>
      </c>
      <c r="EY13" s="26" t="s">
        <v>460</v>
      </c>
      <c r="EZ13" s="25" t="s">
        <v>462</v>
      </c>
      <c r="FA13" s="27" t="s">
        <v>463</v>
      </c>
      <c r="FB13" s="26" t="s">
        <v>464</v>
      </c>
      <c r="FC13" s="25" t="s">
        <v>466</v>
      </c>
      <c r="FD13" s="27" t="s">
        <v>467</v>
      </c>
      <c r="FE13" s="26" t="s">
        <v>468</v>
      </c>
      <c r="FF13" s="25" t="s">
        <v>470</v>
      </c>
      <c r="FG13" s="27" t="s">
        <v>471</v>
      </c>
      <c r="FH13" s="26" t="s">
        <v>472</v>
      </c>
      <c r="FI13" s="25" t="s">
        <v>1031</v>
      </c>
      <c r="FJ13" s="27" t="s">
        <v>474</v>
      </c>
      <c r="FK13" s="26" t="s">
        <v>475</v>
      </c>
      <c r="FL13" s="25" t="s">
        <v>477</v>
      </c>
      <c r="FM13" s="27" t="s">
        <v>478</v>
      </c>
      <c r="FN13" s="26" t="s">
        <v>479</v>
      </c>
      <c r="FO13" s="25" t="s">
        <v>481</v>
      </c>
      <c r="FP13" s="27" t="s">
        <v>482</v>
      </c>
      <c r="FQ13" s="26" t="s">
        <v>483</v>
      </c>
      <c r="FR13" s="25" t="s">
        <v>485</v>
      </c>
      <c r="FS13" s="27" t="s">
        <v>486</v>
      </c>
      <c r="FT13" s="26" t="s">
        <v>487</v>
      </c>
      <c r="FU13" s="25" t="s">
        <v>130</v>
      </c>
      <c r="FV13" s="27" t="s">
        <v>270</v>
      </c>
      <c r="FW13" s="26" t="s">
        <v>131</v>
      </c>
      <c r="FX13" s="25" t="s">
        <v>490</v>
      </c>
      <c r="FY13" s="27" t="s">
        <v>491</v>
      </c>
      <c r="FZ13" s="26" t="s">
        <v>492</v>
      </c>
      <c r="GA13" s="25" t="s">
        <v>494</v>
      </c>
      <c r="GB13" s="27" t="s">
        <v>495</v>
      </c>
      <c r="GC13" s="26" t="s">
        <v>496</v>
      </c>
      <c r="GD13" s="25" t="s">
        <v>498</v>
      </c>
      <c r="GE13" s="27" t="s">
        <v>499</v>
      </c>
      <c r="GF13" s="26" t="s">
        <v>500</v>
      </c>
      <c r="GG13" s="25" t="s">
        <v>502</v>
      </c>
      <c r="GH13" s="27" t="s">
        <v>503</v>
      </c>
      <c r="GI13" s="26" t="s">
        <v>504</v>
      </c>
      <c r="GJ13" s="25" t="s">
        <v>506</v>
      </c>
      <c r="GK13" s="27" t="s">
        <v>507</v>
      </c>
      <c r="GL13" s="26" t="s">
        <v>508</v>
      </c>
      <c r="GM13" s="25" t="s">
        <v>127</v>
      </c>
      <c r="GN13" s="27" t="s">
        <v>128</v>
      </c>
      <c r="GO13" s="26" t="s">
        <v>137</v>
      </c>
      <c r="GP13" s="25" t="s">
        <v>138</v>
      </c>
      <c r="GQ13" s="27" t="s">
        <v>511</v>
      </c>
      <c r="GR13" s="26" t="s">
        <v>512</v>
      </c>
      <c r="GS13" s="25" t="s">
        <v>514</v>
      </c>
      <c r="GT13" s="27" t="s">
        <v>515</v>
      </c>
      <c r="GU13" s="26" t="s">
        <v>516</v>
      </c>
      <c r="GV13" s="25" t="s">
        <v>518</v>
      </c>
      <c r="GW13" s="27" t="s">
        <v>519</v>
      </c>
      <c r="GX13" s="26" t="s">
        <v>520</v>
      </c>
      <c r="GY13" s="25" t="s">
        <v>522</v>
      </c>
      <c r="GZ13" s="27" t="s">
        <v>523</v>
      </c>
      <c r="HA13" s="26" t="s">
        <v>524</v>
      </c>
      <c r="HB13" s="25" t="s">
        <v>526</v>
      </c>
      <c r="HC13" s="27" t="s">
        <v>527</v>
      </c>
      <c r="HD13" s="26" t="s">
        <v>528</v>
      </c>
      <c r="HE13" s="25" t="s">
        <v>530</v>
      </c>
      <c r="HF13" s="27" t="s">
        <v>531</v>
      </c>
      <c r="HG13" s="26" t="s">
        <v>532</v>
      </c>
      <c r="HH13" s="25" t="s">
        <v>534</v>
      </c>
      <c r="HI13" s="27" t="s">
        <v>535</v>
      </c>
      <c r="HJ13" s="26" t="s">
        <v>536</v>
      </c>
      <c r="HK13" s="25" t="s">
        <v>283</v>
      </c>
      <c r="HL13" s="27" t="s">
        <v>284</v>
      </c>
      <c r="HM13" s="26" t="s">
        <v>538</v>
      </c>
      <c r="HN13" s="25" t="s">
        <v>118</v>
      </c>
      <c r="HO13" s="27" t="s">
        <v>540</v>
      </c>
      <c r="HP13" s="26" t="s">
        <v>541</v>
      </c>
      <c r="HQ13" s="25" t="s">
        <v>272</v>
      </c>
      <c r="HR13" s="27" t="s">
        <v>543</v>
      </c>
      <c r="HS13" s="26" t="s">
        <v>544</v>
      </c>
      <c r="HT13" s="25" t="s">
        <v>546</v>
      </c>
      <c r="HU13" s="27" t="s">
        <v>547</v>
      </c>
      <c r="HV13" s="26" t="s">
        <v>548</v>
      </c>
      <c r="HW13" s="25" t="s">
        <v>550</v>
      </c>
      <c r="HX13" s="27" t="s">
        <v>551</v>
      </c>
      <c r="HY13" s="26" t="s">
        <v>552</v>
      </c>
      <c r="HZ13" s="25" t="s">
        <v>413</v>
      </c>
      <c r="IA13" s="27" t="s">
        <v>554</v>
      </c>
      <c r="IB13" s="26" t="s">
        <v>555</v>
      </c>
      <c r="IC13" s="25" t="s">
        <v>557</v>
      </c>
      <c r="ID13" s="27" t="s">
        <v>558</v>
      </c>
      <c r="IE13" s="26" t="s">
        <v>559</v>
      </c>
      <c r="IF13" s="25" t="s">
        <v>561</v>
      </c>
      <c r="IG13" s="27" t="s">
        <v>562</v>
      </c>
      <c r="IH13" s="26" t="s">
        <v>555</v>
      </c>
      <c r="II13" s="25" t="s">
        <v>564</v>
      </c>
      <c r="IJ13" s="27" t="s">
        <v>565</v>
      </c>
      <c r="IK13" s="26" t="s">
        <v>566</v>
      </c>
      <c r="IL13" s="25" t="s">
        <v>1032</v>
      </c>
      <c r="IM13" s="27" t="s">
        <v>568</v>
      </c>
      <c r="IN13" s="26" t="s">
        <v>569</v>
      </c>
      <c r="IO13" s="25" t="s">
        <v>571</v>
      </c>
      <c r="IP13" s="27" t="s">
        <v>572</v>
      </c>
      <c r="IQ13" s="26" t="s">
        <v>115</v>
      </c>
      <c r="IR13" s="25" t="s">
        <v>574</v>
      </c>
      <c r="IS13" s="27" t="s">
        <v>575</v>
      </c>
      <c r="IT13" s="26" t="s">
        <v>576</v>
      </c>
      <c r="IU13" s="25" t="s">
        <v>550</v>
      </c>
      <c r="IV13" s="27" t="s">
        <v>551</v>
      </c>
      <c r="IW13" s="26" t="s">
        <v>552</v>
      </c>
      <c r="IX13" s="25" t="s">
        <v>579</v>
      </c>
      <c r="IY13" s="27" t="s">
        <v>580</v>
      </c>
      <c r="IZ13" s="26" t="s">
        <v>581</v>
      </c>
      <c r="JA13" s="25" t="s">
        <v>583</v>
      </c>
      <c r="JB13" s="27" t="s">
        <v>584</v>
      </c>
      <c r="JC13" s="26" t="s">
        <v>585</v>
      </c>
      <c r="JD13" s="25" t="s">
        <v>587</v>
      </c>
      <c r="JE13" s="27" t="s">
        <v>588</v>
      </c>
      <c r="JF13" s="26" t="s">
        <v>589</v>
      </c>
      <c r="JG13" s="25" t="s">
        <v>273</v>
      </c>
      <c r="JH13" s="27" t="s">
        <v>274</v>
      </c>
      <c r="JI13" s="26" t="s">
        <v>591</v>
      </c>
      <c r="JJ13" s="25" t="s">
        <v>593</v>
      </c>
      <c r="JK13" s="27" t="s">
        <v>594</v>
      </c>
      <c r="JL13" s="26" t="s">
        <v>595</v>
      </c>
      <c r="JM13" s="25"/>
      <c r="JN13" s="27"/>
      <c r="JO13" s="26"/>
      <c r="JP13" s="25" t="s">
        <v>598</v>
      </c>
      <c r="JQ13" s="27" t="s">
        <v>599</v>
      </c>
      <c r="JR13" s="26" t="s">
        <v>600</v>
      </c>
      <c r="JS13" s="25" t="s">
        <v>602</v>
      </c>
      <c r="JT13" s="27" t="s">
        <v>603</v>
      </c>
      <c r="JU13" s="26" t="s">
        <v>604</v>
      </c>
      <c r="JV13" s="25" t="s">
        <v>606</v>
      </c>
      <c r="JW13" s="27" t="s">
        <v>607</v>
      </c>
      <c r="JX13" s="26" t="s">
        <v>608</v>
      </c>
      <c r="JY13" s="25" t="s">
        <v>610</v>
      </c>
      <c r="JZ13" s="27" t="s">
        <v>611</v>
      </c>
      <c r="KA13" s="26" t="s">
        <v>612</v>
      </c>
      <c r="KB13" s="25" t="s">
        <v>614</v>
      </c>
      <c r="KC13" s="27" t="s">
        <v>615</v>
      </c>
      <c r="KD13" s="26" t="s">
        <v>616</v>
      </c>
      <c r="KE13" s="25" t="s">
        <v>530</v>
      </c>
      <c r="KF13" s="27" t="s">
        <v>531</v>
      </c>
      <c r="KG13" s="26" t="s">
        <v>617</v>
      </c>
      <c r="KH13" s="25" t="s">
        <v>130</v>
      </c>
      <c r="KI13" s="27" t="s">
        <v>270</v>
      </c>
      <c r="KJ13" s="26" t="s">
        <v>619</v>
      </c>
      <c r="KK13" s="25" t="s">
        <v>621</v>
      </c>
      <c r="KL13" s="27" t="s">
        <v>622</v>
      </c>
      <c r="KM13" s="26" t="s">
        <v>623</v>
      </c>
      <c r="KN13" s="25" t="s">
        <v>625</v>
      </c>
      <c r="KO13" s="27" t="s">
        <v>626</v>
      </c>
      <c r="KP13" s="26" t="s">
        <v>627</v>
      </c>
      <c r="KQ13" s="25" t="s">
        <v>629</v>
      </c>
      <c r="KR13" s="27" t="s">
        <v>630</v>
      </c>
      <c r="KS13" s="26" t="s">
        <v>631</v>
      </c>
      <c r="KT13" s="25" t="s">
        <v>633</v>
      </c>
      <c r="KU13" s="27" t="s">
        <v>634</v>
      </c>
      <c r="KV13" s="26" t="s">
        <v>635</v>
      </c>
      <c r="KW13" s="28" t="s">
        <v>637</v>
      </c>
      <c r="KX13" s="29" t="s">
        <v>638</v>
      </c>
      <c r="KY13" s="29" t="s">
        <v>639</v>
      </c>
      <c r="KZ13" s="28" t="s">
        <v>123</v>
      </c>
      <c r="LA13" s="29" t="s">
        <v>271</v>
      </c>
      <c r="LB13" s="29" t="s">
        <v>124</v>
      </c>
      <c r="LC13" s="28" t="s">
        <v>1033</v>
      </c>
      <c r="LD13" s="29" t="s">
        <v>642</v>
      </c>
      <c r="LE13" s="29" t="s">
        <v>643</v>
      </c>
      <c r="LF13" s="28" t="s">
        <v>645</v>
      </c>
      <c r="LG13" s="29" t="s">
        <v>646</v>
      </c>
      <c r="LH13" s="29" t="s">
        <v>647</v>
      </c>
      <c r="LI13" s="28" t="s">
        <v>649</v>
      </c>
      <c r="LJ13" s="29" t="s">
        <v>650</v>
      </c>
      <c r="LK13" s="29" t="s">
        <v>651</v>
      </c>
      <c r="LL13" s="28" t="s">
        <v>653</v>
      </c>
      <c r="LM13" s="29" t="s">
        <v>654</v>
      </c>
      <c r="LN13" s="29" t="s">
        <v>655</v>
      </c>
      <c r="LO13" s="28" t="s">
        <v>657</v>
      </c>
      <c r="LP13" s="29" t="s">
        <v>658</v>
      </c>
      <c r="LQ13" s="29" t="s">
        <v>659</v>
      </c>
      <c r="LR13" s="28" t="s">
        <v>1034</v>
      </c>
      <c r="LS13" s="29" t="s">
        <v>1035</v>
      </c>
      <c r="LT13" s="29" t="s">
        <v>661</v>
      </c>
      <c r="LU13" s="28" t="s">
        <v>663</v>
      </c>
      <c r="LV13" s="29" t="s">
        <v>664</v>
      </c>
      <c r="LW13" s="29" t="s">
        <v>665</v>
      </c>
      <c r="LX13" s="28" t="s">
        <v>667</v>
      </c>
      <c r="LY13" s="29" t="s">
        <v>668</v>
      </c>
      <c r="LZ13" s="29" t="s">
        <v>669</v>
      </c>
      <c r="MA13" s="28" t="s">
        <v>671</v>
      </c>
      <c r="MB13" s="29" t="s">
        <v>672</v>
      </c>
      <c r="MC13" s="29" t="s">
        <v>673</v>
      </c>
      <c r="MD13" s="28" t="s">
        <v>675</v>
      </c>
      <c r="ME13" s="29" t="s">
        <v>676</v>
      </c>
      <c r="MF13" s="29" t="s">
        <v>677</v>
      </c>
      <c r="MG13" s="28" t="s">
        <v>679</v>
      </c>
      <c r="MH13" s="29" t="s">
        <v>680</v>
      </c>
      <c r="MI13" s="29" t="s">
        <v>681</v>
      </c>
      <c r="MJ13" s="28" t="s">
        <v>683</v>
      </c>
      <c r="MK13" s="29" t="s">
        <v>684</v>
      </c>
      <c r="ML13" s="29" t="s">
        <v>685</v>
      </c>
      <c r="MM13" s="28" t="s">
        <v>687</v>
      </c>
      <c r="MN13" s="29" t="s">
        <v>688</v>
      </c>
      <c r="MO13" s="29" t="s">
        <v>689</v>
      </c>
      <c r="MP13" s="28" t="s">
        <v>1036</v>
      </c>
      <c r="MQ13" s="29" t="s">
        <v>691</v>
      </c>
      <c r="MR13" s="29" t="s">
        <v>692</v>
      </c>
      <c r="MS13" s="28" t="s">
        <v>694</v>
      </c>
      <c r="MT13" s="29" t="s">
        <v>695</v>
      </c>
      <c r="MU13" s="29" t="s">
        <v>696</v>
      </c>
      <c r="MV13" s="28" t="s">
        <v>698</v>
      </c>
      <c r="MW13" s="29" t="s">
        <v>699</v>
      </c>
      <c r="MX13" s="29" t="s">
        <v>700</v>
      </c>
      <c r="MY13" s="28" t="s">
        <v>702</v>
      </c>
      <c r="MZ13" s="29" t="s">
        <v>703</v>
      </c>
      <c r="NA13" s="29" t="s">
        <v>704</v>
      </c>
      <c r="NB13" s="28" t="s">
        <v>706</v>
      </c>
      <c r="NC13" s="29" t="s">
        <v>707</v>
      </c>
      <c r="ND13" s="29" t="s">
        <v>708</v>
      </c>
      <c r="NE13" s="28" t="s">
        <v>116</v>
      </c>
      <c r="NF13" s="29" t="s">
        <v>139</v>
      </c>
      <c r="NG13" s="29" t="s">
        <v>135</v>
      </c>
      <c r="NH13" s="28" t="s">
        <v>711</v>
      </c>
      <c r="NI13" s="29" t="s">
        <v>712</v>
      </c>
      <c r="NJ13" s="29" t="s">
        <v>713</v>
      </c>
      <c r="NK13" s="28" t="s">
        <v>715</v>
      </c>
      <c r="NL13" s="29" t="s">
        <v>716</v>
      </c>
      <c r="NM13" s="29" t="s">
        <v>717</v>
      </c>
      <c r="NN13" s="28" t="s">
        <v>719</v>
      </c>
      <c r="NO13" s="29" t="s">
        <v>720</v>
      </c>
      <c r="NP13" s="29" t="s">
        <v>721</v>
      </c>
      <c r="NQ13" s="28" t="s">
        <v>723</v>
      </c>
      <c r="NR13" s="29" t="s">
        <v>724</v>
      </c>
      <c r="NS13" s="29" t="s">
        <v>725</v>
      </c>
      <c r="NT13" s="28" t="s">
        <v>727</v>
      </c>
      <c r="NU13" s="29" t="s">
        <v>728</v>
      </c>
      <c r="NV13" s="29" t="s">
        <v>729</v>
      </c>
      <c r="NW13" s="28" t="s">
        <v>731</v>
      </c>
      <c r="NX13" s="29" t="s">
        <v>732</v>
      </c>
      <c r="NY13" s="29" t="s">
        <v>733</v>
      </c>
      <c r="NZ13" s="28" t="s">
        <v>735</v>
      </c>
      <c r="OA13" s="29" t="s">
        <v>736</v>
      </c>
      <c r="OB13" s="29" t="s">
        <v>737</v>
      </c>
      <c r="OC13" s="28" t="s">
        <v>739</v>
      </c>
      <c r="OD13" s="29" t="s">
        <v>740</v>
      </c>
      <c r="OE13" s="29" t="s">
        <v>741</v>
      </c>
      <c r="OF13" s="28" t="s">
        <v>743</v>
      </c>
      <c r="OG13" s="29" t="s">
        <v>744</v>
      </c>
      <c r="OH13" s="29" t="s">
        <v>745</v>
      </c>
      <c r="OI13" s="28" t="s">
        <v>747</v>
      </c>
      <c r="OJ13" s="29" t="s">
        <v>748</v>
      </c>
      <c r="OK13" s="29" t="s">
        <v>749</v>
      </c>
      <c r="OL13" s="28" t="s">
        <v>751</v>
      </c>
      <c r="OM13" s="29" t="s">
        <v>752</v>
      </c>
      <c r="ON13" s="29" t="s">
        <v>753</v>
      </c>
      <c r="OO13" s="28" t="s">
        <v>755</v>
      </c>
      <c r="OP13" s="29" t="s">
        <v>756</v>
      </c>
      <c r="OQ13" s="29" t="s">
        <v>757</v>
      </c>
      <c r="OR13" s="28" t="s">
        <v>759</v>
      </c>
      <c r="OS13" s="29" t="s">
        <v>760</v>
      </c>
      <c r="OT13" s="29" t="s">
        <v>761</v>
      </c>
      <c r="OU13" s="28" t="s">
        <v>763</v>
      </c>
      <c r="OV13" s="29" t="s">
        <v>764</v>
      </c>
      <c r="OW13" s="29" t="s">
        <v>765</v>
      </c>
      <c r="OX13" s="28" t="s">
        <v>767</v>
      </c>
      <c r="OY13" s="29" t="s">
        <v>768</v>
      </c>
      <c r="OZ13" s="29" t="s">
        <v>769</v>
      </c>
      <c r="PA13" s="28" t="s">
        <v>771</v>
      </c>
      <c r="PB13" s="29" t="s">
        <v>772</v>
      </c>
      <c r="PC13" s="29" t="s">
        <v>773</v>
      </c>
      <c r="PD13" s="28" t="s">
        <v>775</v>
      </c>
      <c r="PE13" s="29" t="s">
        <v>776</v>
      </c>
      <c r="PF13" s="29" t="s">
        <v>777</v>
      </c>
      <c r="PG13" s="28" t="s">
        <v>779</v>
      </c>
      <c r="PH13" s="29" t="s">
        <v>780</v>
      </c>
      <c r="PI13" s="29" t="s">
        <v>781</v>
      </c>
      <c r="PJ13" s="28" t="s">
        <v>1037</v>
      </c>
      <c r="PK13" s="29" t="s">
        <v>783</v>
      </c>
      <c r="PL13" s="29" t="s">
        <v>784</v>
      </c>
      <c r="PM13" s="28" t="s">
        <v>786</v>
      </c>
      <c r="PN13" s="29" t="s">
        <v>787</v>
      </c>
      <c r="PO13" s="29" t="s">
        <v>788</v>
      </c>
      <c r="PP13" s="28" t="s">
        <v>790</v>
      </c>
      <c r="PQ13" s="29" t="s">
        <v>791</v>
      </c>
      <c r="PR13" s="29" t="s">
        <v>792</v>
      </c>
      <c r="PS13" s="28" t="s">
        <v>794</v>
      </c>
      <c r="PT13" s="29" t="s">
        <v>795</v>
      </c>
      <c r="PU13" s="29" t="s">
        <v>796</v>
      </c>
      <c r="PV13" s="28" t="s">
        <v>798</v>
      </c>
      <c r="PW13" s="29" t="s">
        <v>799</v>
      </c>
      <c r="PX13" s="29" t="s">
        <v>800</v>
      </c>
      <c r="PY13" s="28" t="s">
        <v>1038</v>
      </c>
      <c r="PZ13" s="29" t="s">
        <v>802</v>
      </c>
      <c r="QA13" s="29" t="s">
        <v>803</v>
      </c>
      <c r="QB13" s="28" t="s">
        <v>805</v>
      </c>
      <c r="QC13" s="29" t="s">
        <v>806</v>
      </c>
      <c r="QD13" s="29" t="s">
        <v>807</v>
      </c>
      <c r="QE13" s="28" t="s">
        <v>809</v>
      </c>
      <c r="QF13" s="30" t="s">
        <v>810</v>
      </c>
      <c r="QG13" s="30" t="s">
        <v>811</v>
      </c>
      <c r="QH13" s="28" t="s">
        <v>813</v>
      </c>
      <c r="QI13" s="29" t="s">
        <v>814</v>
      </c>
      <c r="QJ13" s="29" t="s">
        <v>815</v>
      </c>
      <c r="QK13" s="28" t="s">
        <v>817</v>
      </c>
      <c r="QL13" s="29" t="s">
        <v>818</v>
      </c>
      <c r="QM13" s="29" t="s">
        <v>819</v>
      </c>
      <c r="QN13" s="28" t="s">
        <v>821</v>
      </c>
      <c r="QO13" s="29" t="s">
        <v>822</v>
      </c>
      <c r="QP13" s="29" t="s">
        <v>823</v>
      </c>
      <c r="QQ13" s="28" t="s">
        <v>825</v>
      </c>
      <c r="QR13" s="29" t="s">
        <v>826</v>
      </c>
      <c r="QS13" s="29" t="s">
        <v>827</v>
      </c>
      <c r="QT13" s="28" t="s">
        <v>829</v>
      </c>
      <c r="QU13" s="29" t="s">
        <v>830</v>
      </c>
      <c r="QV13" s="29" t="s">
        <v>831</v>
      </c>
      <c r="QW13" s="28" t="s">
        <v>833</v>
      </c>
      <c r="QX13" s="29" t="s">
        <v>834</v>
      </c>
      <c r="QY13" s="29" t="s">
        <v>835</v>
      </c>
      <c r="QZ13" s="28" t="s">
        <v>837</v>
      </c>
      <c r="RA13" s="29" t="s">
        <v>838</v>
      </c>
      <c r="RB13" s="29" t="s">
        <v>839</v>
      </c>
      <c r="RC13" s="28" t="s">
        <v>282</v>
      </c>
      <c r="RD13" s="29" t="s">
        <v>840</v>
      </c>
      <c r="RE13" s="29" t="s">
        <v>841</v>
      </c>
      <c r="RF13" s="28" t="s">
        <v>116</v>
      </c>
      <c r="RG13" s="29" t="s">
        <v>139</v>
      </c>
      <c r="RH13" s="29" t="s">
        <v>135</v>
      </c>
      <c r="RI13" s="28" t="s">
        <v>844</v>
      </c>
      <c r="RJ13" s="29" t="s">
        <v>845</v>
      </c>
      <c r="RK13" s="29" t="s">
        <v>846</v>
      </c>
      <c r="RL13" s="28" t="s">
        <v>848</v>
      </c>
      <c r="RM13" s="29" t="s">
        <v>849</v>
      </c>
      <c r="RN13" s="29" t="s">
        <v>850</v>
      </c>
      <c r="RO13" s="28" t="s">
        <v>852</v>
      </c>
      <c r="RP13" s="29" t="s">
        <v>853</v>
      </c>
      <c r="RQ13" s="29" t="s">
        <v>854</v>
      </c>
      <c r="RR13" s="28" t="s">
        <v>856</v>
      </c>
      <c r="RS13" s="29" t="s">
        <v>857</v>
      </c>
      <c r="RT13" s="29" t="s">
        <v>858</v>
      </c>
      <c r="RU13" s="28" t="s">
        <v>860</v>
      </c>
      <c r="RV13" s="29" t="s">
        <v>861</v>
      </c>
      <c r="RW13" s="29" t="s">
        <v>862</v>
      </c>
      <c r="RX13" s="28" t="s">
        <v>864</v>
      </c>
      <c r="RY13" s="29" t="s">
        <v>865</v>
      </c>
      <c r="RZ13" s="29" t="s">
        <v>866</v>
      </c>
      <c r="SA13" s="28" t="s">
        <v>868</v>
      </c>
      <c r="SB13" s="29" t="s">
        <v>869</v>
      </c>
      <c r="SC13" s="29" t="s">
        <v>870</v>
      </c>
      <c r="SD13" s="28" t="s">
        <v>872</v>
      </c>
      <c r="SE13" s="29" t="s">
        <v>873</v>
      </c>
      <c r="SF13" s="29" t="s">
        <v>874</v>
      </c>
      <c r="SG13" s="28" t="s">
        <v>876</v>
      </c>
      <c r="SH13" s="29" t="s">
        <v>877</v>
      </c>
      <c r="SI13" s="29" t="s">
        <v>878</v>
      </c>
      <c r="SJ13" s="28" t="s">
        <v>880</v>
      </c>
      <c r="SK13" s="29" t="s">
        <v>881</v>
      </c>
      <c r="SL13" s="29" t="s">
        <v>882</v>
      </c>
      <c r="SM13" s="28" t="s">
        <v>884</v>
      </c>
      <c r="SN13" s="29" t="s">
        <v>885</v>
      </c>
      <c r="SO13" s="29" t="s">
        <v>886</v>
      </c>
      <c r="SP13" s="28" t="s">
        <v>888</v>
      </c>
      <c r="SQ13" s="29" t="s">
        <v>889</v>
      </c>
      <c r="SR13" s="29" t="s">
        <v>890</v>
      </c>
      <c r="SS13" s="28" t="s">
        <v>892</v>
      </c>
      <c r="ST13" s="29" t="s">
        <v>893</v>
      </c>
      <c r="SU13" s="29" t="s">
        <v>894</v>
      </c>
      <c r="SV13" s="28" t="s">
        <v>896</v>
      </c>
      <c r="SW13" s="29" t="s">
        <v>897</v>
      </c>
      <c r="SX13" s="29" t="s">
        <v>898</v>
      </c>
      <c r="SY13" s="28" t="s">
        <v>900</v>
      </c>
      <c r="SZ13" s="29" t="s">
        <v>901</v>
      </c>
      <c r="TA13" s="29" t="s">
        <v>1039</v>
      </c>
      <c r="TB13" s="28" t="s">
        <v>903</v>
      </c>
      <c r="TC13" s="29" t="s">
        <v>904</v>
      </c>
      <c r="TD13" s="29" t="s">
        <v>905</v>
      </c>
      <c r="TE13" s="28" t="s">
        <v>906</v>
      </c>
      <c r="TF13" s="29" t="s">
        <v>907</v>
      </c>
      <c r="TG13" s="29" t="s">
        <v>908</v>
      </c>
      <c r="TH13" s="28" t="s">
        <v>910</v>
      </c>
      <c r="TI13" s="29" t="s">
        <v>911</v>
      </c>
      <c r="TJ13" s="29" t="s">
        <v>912</v>
      </c>
      <c r="TK13" s="28" t="s">
        <v>900</v>
      </c>
      <c r="TL13" s="29" t="s">
        <v>901</v>
      </c>
      <c r="TM13" s="29" t="s">
        <v>914</v>
      </c>
      <c r="TN13" s="28" t="s">
        <v>916</v>
      </c>
      <c r="TO13" s="29" t="s">
        <v>917</v>
      </c>
      <c r="TP13" s="29" t="s">
        <v>918</v>
      </c>
      <c r="TQ13" s="28" t="s">
        <v>920</v>
      </c>
      <c r="TR13" s="29" t="s">
        <v>921</v>
      </c>
      <c r="TS13" s="29" t="s">
        <v>922</v>
      </c>
      <c r="TT13" s="28" t="s">
        <v>924</v>
      </c>
      <c r="TU13" s="29" t="s">
        <v>925</v>
      </c>
      <c r="TV13" s="29" t="s">
        <v>926</v>
      </c>
      <c r="TW13" s="28" t="s">
        <v>928</v>
      </c>
      <c r="TX13" s="29" t="s">
        <v>929</v>
      </c>
      <c r="TY13" s="29" t="s">
        <v>930</v>
      </c>
      <c r="TZ13" s="28" t="s">
        <v>932</v>
      </c>
      <c r="UA13" s="29" t="s">
        <v>933</v>
      </c>
      <c r="UB13" s="29" t="s">
        <v>934</v>
      </c>
      <c r="UC13" s="28" t="s">
        <v>936</v>
      </c>
      <c r="UD13" s="29" t="s">
        <v>937</v>
      </c>
      <c r="UE13" s="29" t="s">
        <v>938</v>
      </c>
      <c r="UF13" s="28" t="s">
        <v>123</v>
      </c>
      <c r="UG13" s="29" t="s">
        <v>940</v>
      </c>
      <c r="UH13" s="29" t="s">
        <v>941</v>
      </c>
      <c r="UI13" s="28" t="s">
        <v>943</v>
      </c>
      <c r="UJ13" s="29" t="s">
        <v>944</v>
      </c>
      <c r="UK13" s="29" t="s">
        <v>945</v>
      </c>
      <c r="UL13" s="28" t="s">
        <v>947</v>
      </c>
      <c r="UM13" s="29" t="s">
        <v>948</v>
      </c>
      <c r="UN13" s="29" t="s">
        <v>949</v>
      </c>
      <c r="UO13" s="28" t="s">
        <v>951</v>
      </c>
      <c r="UP13" s="29" t="s">
        <v>952</v>
      </c>
      <c r="UQ13" s="29" t="s">
        <v>953</v>
      </c>
      <c r="UR13" s="28" t="s">
        <v>955</v>
      </c>
      <c r="US13" s="29" t="s">
        <v>956</v>
      </c>
      <c r="UT13" s="29" t="s">
        <v>957</v>
      </c>
      <c r="UU13" s="28" t="s">
        <v>959</v>
      </c>
      <c r="UV13" s="29" t="s">
        <v>960</v>
      </c>
      <c r="UW13" s="29" t="s">
        <v>961</v>
      </c>
      <c r="UX13" s="28" t="s">
        <v>269</v>
      </c>
      <c r="UY13" s="29" t="s">
        <v>122</v>
      </c>
      <c r="UZ13" s="29" t="s">
        <v>963</v>
      </c>
      <c r="VA13" s="28" t="s">
        <v>965</v>
      </c>
      <c r="VB13" s="29" t="s">
        <v>966</v>
      </c>
      <c r="VC13" s="29" t="s">
        <v>967</v>
      </c>
      <c r="VD13" s="28" t="s">
        <v>969</v>
      </c>
      <c r="VE13" s="29" t="s">
        <v>970</v>
      </c>
      <c r="VF13" s="29" t="s">
        <v>971</v>
      </c>
      <c r="VG13" s="28" t="s">
        <v>275</v>
      </c>
      <c r="VH13" s="29" t="s">
        <v>973</v>
      </c>
      <c r="VI13" s="29" t="s">
        <v>974</v>
      </c>
      <c r="VJ13" s="28" t="s">
        <v>976</v>
      </c>
      <c r="VK13" s="29" t="s">
        <v>977</v>
      </c>
      <c r="VL13" s="29" t="s">
        <v>978</v>
      </c>
      <c r="VM13" s="28" t="s">
        <v>275</v>
      </c>
      <c r="VN13" s="29" t="s">
        <v>980</v>
      </c>
      <c r="VO13" s="29" t="s">
        <v>981</v>
      </c>
      <c r="VP13" s="28" t="s">
        <v>127</v>
      </c>
      <c r="VQ13" s="29" t="s">
        <v>983</v>
      </c>
      <c r="VR13" s="29" t="s">
        <v>984</v>
      </c>
      <c r="VS13" s="28" t="s">
        <v>127</v>
      </c>
      <c r="VT13" s="29" t="s">
        <v>986</v>
      </c>
      <c r="VU13" s="29" t="s">
        <v>987</v>
      </c>
      <c r="VV13" s="28" t="s">
        <v>130</v>
      </c>
      <c r="VW13" s="29" t="s">
        <v>120</v>
      </c>
      <c r="VX13" s="29" t="s">
        <v>987</v>
      </c>
      <c r="VY13" s="28" t="s">
        <v>990</v>
      </c>
      <c r="VZ13" s="29" t="s">
        <v>991</v>
      </c>
      <c r="WA13" s="29" t="s">
        <v>129</v>
      </c>
      <c r="WB13" s="28" t="s">
        <v>993</v>
      </c>
      <c r="WC13" s="29" t="s">
        <v>994</v>
      </c>
      <c r="WD13" s="29" t="s">
        <v>995</v>
      </c>
      <c r="WE13" s="28" t="s">
        <v>864</v>
      </c>
      <c r="WF13" s="29" t="s">
        <v>865</v>
      </c>
      <c r="WG13" s="29" t="s">
        <v>866</v>
      </c>
      <c r="WH13" s="14" t="s">
        <v>998</v>
      </c>
      <c r="WI13" s="15" t="s">
        <v>999</v>
      </c>
      <c r="WJ13" s="16" t="s">
        <v>1000</v>
      </c>
      <c r="WK13" s="28" t="s">
        <v>1002</v>
      </c>
      <c r="WL13" s="29" t="s">
        <v>994</v>
      </c>
      <c r="WM13" s="29" t="s">
        <v>995</v>
      </c>
      <c r="WN13" s="28" t="s">
        <v>127</v>
      </c>
      <c r="WO13" s="29" t="s">
        <v>986</v>
      </c>
      <c r="WP13" s="29" t="s">
        <v>1004</v>
      </c>
      <c r="WQ13" s="28" t="s">
        <v>1006</v>
      </c>
      <c r="WR13" s="29" t="s">
        <v>1007</v>
      </c>
      <c r="WS13" s="29" t="s">
        <v>1008</v>
      </c>
      <c r="WT13" s="28" t="s">
        <v>1040</v>
      </c>
      <c r="WU13" s="29" t="s">
        <v>1010</v>
      </c>
      <c r="WV13" s="29" t="s">
        <v>1011</v>
      </c>
      <c r="WW13" s="28" t="s">
        <v>1041</v>
      </c>
      <c r="WX13" s="29" t="s">
        <v>1013</v>
      </c>
      <c r="WY13" s="29" t="s">
        <v>1014</v>
      </c>
      <c r="WZ13" s="28" t="s">
        <v>1016</v>
      </c>
      <c r="XA13" s="29" t="s">
        <v>1017</v>
      </c>
      <c r="XB13" s="29" t="s">
        <v>1018</v>
      </c>
      <c r="XC13" s="28" t="s">
        <v>1020</v>
      </c>
      <c r="XD13" s="29" t="s">
        <v>1021</v>
      </c>
      <c r="XE13" s="29" t="s">
        <v>1022</v>
      </c>
      <c r="XF13" s="28" t="s">
        <v>127</v>
      </c>
      <c r="XG13" s="29" t="s">
        <v>128</v>
      </c>
      <c r="XH13" s="29" t="s">
        <v>403</v>
      </c>
      <c r="XI13" s="28" t="s">
        <v>1025</v>
      </c>
      <c r="XJ13" s="29" t="s">
        <v>1026</v>
      </c>
      <c r="XK13" s="29" t="s">
        <v>1027</v>
      </c>
    </row>
    <row r="14" spans="1:635" ht="15.75" x14ac:dyDescent="0.25">
      <c r="A14" s="2">
        <v>1</v>
      </c>
      <c r="B14" s="1" t="s">
        <v>1052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/>
      <c r="BO14" s="13">
        <v>1</v>
      </c>
      <c r="BP14" s="13"/>
      <c r="BQ14" s="13">
        <v>1</v>
      </c>
      <c r="BR14" s="13"/>
      <c r="BS14" s="13"/>
      <c r="BT14" s="13"/>
      <c r="BU14" s="13">
        <v>1</v>
      </c>
      <c r="BV14" s="13"/>
      <c r="BW14" s="13">
        <v>1</v>
      </c>
      <c r="BX14" s="13"/>
      <c r="BY14" s="13"/>
      <c r="BZ14" s="13">
        <v>1</v>
      </c>
      <c r="CA14" s="13"/>
      <c r="CB14" s="13"/>
      <c r="CC14" s="13"/>
      <c r="CD14" s="13">
        <v>1</v>
      </c>
      <c r="CE14" s="13"/>
      <c r="CF14" s="13">
        <v>1</v>
      </c>
      <c r="CG14" s="13"/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7"/>
      <c r="CU14" s="17">
        <v>1</v>
      </c>
      <c r="CV14" s="17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/>
      <c r="FS14" s="17">
        <v>1</v>
      </c>
      <c r="FT14" s="17"/>
      <c r="FU14" s="17">
        <v>1</v>
      </c>
      <c r="FV14" s="17"/>
      <c r="FW14" s="21"/>
      <c r="FX14" s="4">
        <v>1</v>
      </c>
      <c r="FY14" s="4"/>
      <c r="FZ14" s="4"/>
      <c r="GA14" s="4">
        <v>1</v>
      </c>
      <c r="GB14" s="4"/>
      <c r="GC14" s="4"/>
      <c r="GD14" s="4"/>
      <c r="GE14" s="4">
        <v>1</v>
      </c>
      <c r="GF14" s="4"/>
      <c r="GG14" s="4">
        <v>1</v>
      </c>
      <c r="GH14" s="4"/>
      <c r="GI14" s="4"/>
      <c r="GJ14" s="4">
        <v>1</v>
      </c>
      <c r="GK14" s="4"/>
      <c r="GL14" s="18"/>
      <c r="GM14" s="1">
        <v>1</v>
      </c>
      <c r="GN14" s="1"/>
      <c r="GO14" s="1"/>
      <c r="GP14" s="19">
        <v>1</v>
      </c>
      <c r="GQ14" s="4"/>
      <c r="GR14" s="4"/>
      <c r="GS14" s="4">
        <v>1</v>
      </c>
      <c r="GT14" s="4"/>
      <c r="GU14" s="4"/>
      <c r="GV14" s="4"/>
      <c r="GW14" s="4">
        <v>1</v>
      </c>
      <c r="GX14" s="4"/>
      <c r="GY14" s="4">
        <v>1</v>
      </c>
      <c r="GZ14" s="4"/>
      <c r="HA14" s="4"/>
      <c r="HB14" s="4"/>
      <c r="HC14" s="4">
        <v>1</v>
      </c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/>
      <c r="IM14" s="4">
        <v>1</v>
      </c>
      <c r="IN14" s="4"/>
      <c r="IO14" s="20">
        <v>1</v>
      </c>
      <c r="IP14" s="17"/>
      <c r="IQ14" s="17"/>
      <c r="IR14" s="17"/>
      <c r="IS14" s="17">
        <v>1</v>
      </c>
      <c r="IT14" s="17"/>
      <c r="IU14" s="17">
        <v>1</v>
      </c>
      <c r="IV14" s="17"/>
      <c r="IW14" s="17"/>
      <c r="IX14" s="17"/>
      <c r="IY14" s="17">
        <v>1</v>
      </c>
      <c r="IZ14" s="17"/>
      <c r="JA14" s="17"/>
      <c r="JB14" s="17">
        <v>1</v>
      </c>
      <c r="JC14" s="17"/>
      <c r="JD14" s="17">
        <v>1</v>
      </c>
      <c r="JE14" s="17"/>
      <c r="JF14" s="17"/>
      <c r="JG14" s="17"/>
      <c r="JH14" s="17">
        <v>1</v>
      </c>
      <c r="JI14" s="17"/>
      <c r="JJ14" s="17">
        <v>1</v>
      </c>
      <c r="JK14" s="17"/>
      <c r="JL14" s="17"/>
      <c r="JM14" s="17">
        <v>1</v>
      </c>
      <c r="JN14" s="17"/>
      <c r="JO14" s="17"/>
      <c r="JP14" s="17">
        <v>1</v>
      </c>
      <c r="JQ14" s="17"/>
      <c r="JR14" s="17"/>
      <c r="JS14" s="17">
        <v>1</v>
      </c>
      <c r="JT14" s="17"/>
      <c r="JU14" s="17"/>
      <c r="JV14" s="17"/>
      <c r="JW14" s="17">
        <v>1</v>
      </c>
      <c r="JX14" s="17"/>
      <c r="JY14" s="17">
        <v>1</v>
      </c>
      <c r="JZ14" s="17"/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/>
      <c r="KR14" s="17">
        <v>1</v>
      </c>
      <c r="KS14" s="17"/>
      <c r="KT14" s="17">
        <v>1</v>
      </c>
      <c r="KU14" s="17"/>
      <c r="KV14" s="17"/>
      <c r="KW14" s="17"/>
      <c r="KX14" s="17">
        <v>1</v>
      </c>
      <c r="KY14" s="17"/>
      <c r="KZ14" s="17"/>
      <c r="LA14" s="17">
        <v>1</v>
      </c>
      <c r="LB14" s="17"/>
      <c r="LC14" s="17"/>
      <c r="LD14" s="17">
        <v>1</v>
      </c>
      <c r="LE14" s="17"/>
      <c r="LF14" s="17"/>
      <c r="LG14" s="17">
        <v>1</v>
      </c>
      <c r="LH14" s="17"/>
      <c r="LI14" s="17"/>
      <c r="LJ14" s="17">
        <v>1</v>
      </c>
      <c r="LK14" s="17"/>
      <c r="LL14" s="17"/>
      <c r="LM14" s="17">
        <v>1</v>
      </c>
      <c r="LN14" s="17"/>
      <c r="LO14" s="17">
        <v>1</v>
      </c>
      <c r="LP14" s="17"/>
      <c r="LQ14" s="17"/>
      <c r="LR14" s="17">
        <v>1</v>
      </c>
      <c r="LS14" s="17"/>
      <c r="LT14" s="17"/>
      <c r="LU14" s="17"/>
      <c r="LV14" s="17">
        <v>1</v>
      </c>
      <c r="LW14" s="17"/>
      <c r="LX14" s="17">
        <v>1</v>
      </c>
      <c r="LY14" s="17"/>
      <c r="LZ14" s="17"/>
      <c r="MA14" s="17">
        <v>1</v>
      </c>
      <c r="MB14" s="17"/>
      <c r="MC14" s="17"/>
      <c r="MD14" s="17"/>
      <c r="ME14" s="17">
        <v>1</v>
      </c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>
        <v>1</v>
      </c>
      <c r="NF14" s="17"/>
      <c r="NG14" s="17"/>
      <c r="NH14" s="17">
        <v>1</v>
      </c>
      <c r="NI14" s="17"/>
      <c r="NJ14" s="17"/>
      <c r="NK14" s="17">
        <v>1</v>
      </c>
      <c r="NL14" s="17"/>
      <c r="NM14" s="17"/>
      <c r="NN14" s="17"/>
      <c r="NO14" s="17">
        <v>1</v>
      </c>
      <c r="NP14" s="17"/>
      <c r="NQ14" s="17">
        <v>1</v>
      </c>
      <c r="NR14" s="17"/>
      <c r="NS14" s="17"/>
      <c r="NT14" s="17"/>
      <c r="NU14" s="17">
        <v>1</v>
      </c>
      <c r="NV14" s="17"/>
      <c r="NW14" s="17"/>
      <c r="NX14" s="17">
        <v>1</v>
      </c>
      <c r="NY14" s="17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>
        <v>1</v>
      </c>
      <c r="OS14" s="4"/>
      <c r="OT14" s="4"/>
      <c r="OU14" s="17">
        <v>1</v>
      </c>
      <c r="OV14" s="17"/>
      <c r="OW14" s="17"/>
      <c r="OX14" s="17">
        <v>1</v>
      </c>
      <c r="OY14" s="17"/>
      <c r="OZ14" s="17"/>
      <c r="PA14" s="17">
        <v>1</v>
      </c>
      <c r="PB14" s="17"/>
      <c r="PC14" s="17"/>
      <c r="PD14" s="17">
        <v>1</v>
      </c>
      <c r="PE14" s="17"/>
      <c r="PF14" s="17"/>
      <c r="PG14" s="17">
        <v>1</v>
      </c>
      <c r="PH14" s="17"/>
      <c r="PI14" s="17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/>
      <c r="PZ14" s="4">
        <v>1</v>
      </c>
      <c r="QA14" s="4"/>
      <c r="QB14" s="4">
        <v>1</v>
      </c>
      <c r="QC14" s="4"/>
      <c r="QD14" s="4"/>
      <c r="QE14" s="4"/>
      <c r="QF14" s="4">
        <v>1</v>
      </c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/>
      <c r="QU14" s="4"/>
      <c r="QV14" s="4">
        <v>1</v>
      </c>
      <c r="QW14" s="4"/>
      <c r="QX14" s="4">
        <v>1</v>
      </c>
      <c r="QY14" s="4"/>
      <c r="QZ14" s="4">
        <v>1</v>
      </c>
      <c r="RA14" s="4"/>
      <c r="RB14" s="4"/>
      <c r="RC14" s="4"/>
      <c r="RD14" s="4">
        <v>1</v>
      </c>
      <c r="RE14" s="4"/>
      <c r="RF14" s="17"/>
      <c r="RG14" s="17"/>
      <c r="RH14" s="17">
        <v>1</v>
      </c>
      <c r="RI14" s="4"/>
      <c r="RJ14" s="4">
        <v>1</v>
      </c>
      <c r="RK14" s="4"/>
      <c r="RL14" s="4">
        <v>1</v>
      </c>
      <c r="RM14" s="4"/>
      <c r="RN14" s="4"/>
      <c r="RO14" s="4"/>
      <c r="RP14" s="4">
        <v>1</v>
      </c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/>
      <c r="SQ14" s="4">
        <v>1</v>
      </c>
      <c r="SR14" s="4"/>
      <c r="SS14" s="4">
        <v>1</v>
      </c>
      <c r="ST14" s="4"/>
      <c r="SU14" s="4"/>
      <c r="SV14" s="4">
        <v>1</v>
      </c>
      <c r="SW14" s="4"/>
      <c r="SX14" s="4"/>
      <c r="SY14" s="4"/>
      <c r="SZ14" s="4">
        <v>1</v>
      </c>
      <c r="TA14" s="4"/>
      <c r="TB14" s="4"/>
      <c r="TC14" s="4">
        <v>1</v>
      </c>
      <c r="TD14" s="4"/>
      <c r="TE14" s="4"/>
      <c r="TF14" s="4">
        <v>1</v>
      </c>
      <c r="TG14" s="18"/>
      <c r="TH14" s="4"/>
      <c r="TI14" s="4">
        <v>1</v>
      </c>
      <c r="TJ14" s="4"/>
      <c r="TK14" s="4"/>
      <c r="TL14" s="4">
        <v>1</v>
      </c>
      <c r="TM14" s="4"/>
      <c r="TN14" s="4">
        <v>1</v>
      </c>
      <c r="TO14" s="4"/>
      <c r="TP14" s="18"/>
      <c r="TQ14" s="4">
        <v>1</v>
      </c>
      <c r="TR14" s="4"/>
      <c r="TS14" s="18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/>
      <c r="UM14" s="4">
        <v>1</v>
      </c>
      <c r="UN14" s="4"/>
      <c r="UO14" s="4">
        <v>1</v>
      </c>
      <c r="UP14" s="4"/>
      <c r="UQ14" s="18"/>
      <c r="UR14" s="1">
        <v>1</v>
      </c>
      <c r="US14" s="1"/>
      <c r="UT14" s="1"/>
      <c r="UU14" s="19">
        <v>1</v>
      </c>
      <c r="UV14" s="4"/>
      <c r="UW14" s="4"/>
      <c r="UX14" s="4">
        <v>1</v>
      </c>
      <c r="UY14" s="4"/>
      <c r="UZ14" s="4"/>
      <c r="VA14" s="4"/>
      <c r="VB14" s="4">
        <v>1</v>
      </c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/>
      <c r="VN14" s="4">
        <v>1</v>
      </c>
      <c r="VO14" s="4"/>
      <c r="VP14" s="4">
        <v>1</v>
      </c>
      <c r="VQ14" s="4"/>
      <c r="VR14" s="4"/>
      <c r="VS14" s="4">
        <v>1</v>
      </c>
      <c r="VT14" s="4"/>
      <c r="VU14" s="18"/>
      <c r="VV14" s="4">
        <v>1</v>
      </c>
      <c r="VW14" s="4"/>
      <c r="VX14" s="4"/>
      <c r="VY14" s="4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4"/>
      <c r="WK14" s="4">
        <v>1</v>
      </c>
      <c r="WL14" s="4"/>
      <c r="WM14" s="4"/>
      <c r="WN14" s="4">
        <v>1</v>
      </c>
      <c r="WO14" s="4"/>
      <c r="WP14" s="4"/>
      <c r="WQ14" s="4"/>
      <c r="WR14" s="4">
        <v>1</v>
      </c>
      <c r="WS14" s="4"/>
      <c r="WT14" s="4">
        <v>1</v>
      </c>
      <c r="WU14" s="4"/>
      <c r="WV14" s="4"/>
      <c r="WW14" s="4">
        <v>1</v>
      </c>
      <c r="WX14" s="4"/>
      <c r="WY14" s="4"/>
      <c r="WZ14" s="4">
        <v>1</v>
      </c>
      <c r="XA14" s="4"/>
      <c r="XB14" s="4"/>
      <c r="XC14" s="4">
        <v>1</v>
      </c>
      <c r="XD14" s="4"/>
      <c r="XE14" s="4"/>
      <c r="XF14" s="4">
        <v>1</v>
      </c>
      <c r="XG14" s="4"/>
      <c r="XH14" s="4"/>
      <c r="XI14" s="4">
        <v>1</v>
      </c>
      <c r="XJ14" s="4"/>
      <c r="XK14" s="4"/>
    </row>
    <row r="15" spans="1:635" ht="15.75" x14ac:dyDescent="0.25">
      <c r="A15" s="2">
        <v>2</v>
      </c>
      <c r="B15" s="1" t="s">
        <v>1053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/>
      <c r="BO15" s="1">
        <v>1</v>
      </c>
      <c r="BP15" s="1"/>
      <c r="BQ15" s="1">
        <v>1</v>
      </c>
      <c r="BR15" s="1"/>
      <c r="BS15" s="1"/>
      <c r="BT15" s="1"/>
      <c r="BU15" s="1">
        <v>1</v>
      </c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4"/>
      <c r="CU15" s="4">
        <v>1</v>
      </c>
      <c r="CV15" s="4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18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17">
        <v>1</v>
      </c>
      <c r="GN15" s="17"/>
      <c r="GO15" s="17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19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/>
      <c r="JW15" s="4">
        <v>1</v>
      </c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/>
      <c r="PZ15" s="4">
        <v>1</v>
      </c>
      <c r="QA15" s="4"/>
      <c r="QB15" s="4">
        <v>1</v>
      </c>
      <c r="QC15" s="4"/>
      <c r="QD15" s="4"/>
      <c r="QE15" s="4"/>
      <c r="QF15" s="4">
        <v>1</v>
      </c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/>
      <c r="QV15" s="4">
        <v>1</v>
      </c>
      <c r="QW15" s="4"/>
      <c r="QX15" s="4">
        <v>1</v>
      </c>
      <c r="QY15" s="4"/>
      <c r="QZ15" s="4">
        <v>1</v>
      </c>
      <c r="RA15" s="4"/>
      <c r="RB15" s="4"/>
      <c r="RC15" s="4"/>
      <c r="RD15" s="4">
        <v>1</v>
      </c>
      <c r="RE15" s="4"/>
      <c r="RF15" s="4"/>
      <c r="RG15" s="4"/>
      <c r="RH15" s="4">
        <v>1</v>
      </c>
      <c r="RI15" s="4"/>
      <c r="RJ15" s="4">
        <v>1</v>
      </c>
      <c r="RK15" s="4"/>
      <c r="RL15" s="4">
        <v>1</v>
      </c>
      <c r="RM15" s="4"/>
      <c r="RN15" s="4"/>
      <c r="RO15" s="4"/>
      <c r="RP15" s="4">
        <v>1</v>
      </c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/>
      <c r="SQ15" s="4">
        <v>1</v>
      </c>
      <c r="SR15" s="4"/>
      <c r="SS15" s="4">
        <v>1</v>
      </c>
      <c r="ST15" s="4"/>
      <c r="SU15" s="4"/>
      <c r="SV15" s="4">
        <v>1</v>
      </c>
      <c r="SW15" s="4"/>
      <c r="SX15" s="4"/>
      <c r="SY15" s="4"/>
      <c r="SZ15" s="4">
        <v>1</v>
      </c>
      <c r="TA15" s="4"/>
      <c r="TB15" s="4"/>
      <c r="TC15" s="4">
        <v>1</v>
      </c>
      <c r="TD15" s="4"/>
      <c r="TE15" s="4"/>
      <c r="TF15" s="4">
        <v>1</v>
      </c>
      <c r="TG15" s="18"/>
      <c r="TH15" s="4"/>
      <c r="TI15" s="4">
        <v>1</v>
      </c>
      <c r="TJ15" s="4"/>
      <c r="TK15" s="4"/>
      <c r="TL15" s="4">
        <v>1</v>
      </c>
      <c r="TM15" s="4"/>
      <c r="TN15" s="4">
        <v>1</v>
      </c>
      <c r="TO15" s="4"/>
      <c r="TP15" s="18"/>
      <c r="TQ15" s="4">
        <v>1</v>
      </c>
      <c r="TR15" s="4"/>
      <c r="TS15" s="18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17">
        <v>1</v>
      </c>
      <c r="US15" s="17"/>
      <c r="UT15" s="17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  <c r="VM15" s="4"/>
      <c r="VN15" s="4">
        <v>1</v>
      </c>
      <c r="VO15" s="4"/>
      <c r="VP15" s="4">
        <v>1</v>
      </c>
      <c r="VQ15" s="4"/>
      <c r="VR15" s="4"/>
      <c r="VS15" s="4">
        <v>1</v>
      </c>
      <c r="VT15" s="4"/>
      <c r="VU15" s="18"/>
      <c r="VV15" s="4">
        <v>1</v>
      </c>
      <c r="VW15" s="4"/>
      <c r="VX15" s="4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>
        <v>1</v>
      </c>
      <c r="XA15" s="4"/>
      <c r="XB15" s="4"/>
      <c r="XC15" s="4">
        <v>1</v>
      </c>
      <c r="XD15" s="4"/>
      <c r="XE15" s="4"/>
      <c r="XF15" s="4">
        <v>1</v>
      </c>
      <c r="XG15" s="4"/>
      <c r="XH15" s="4"/>
      <c r="XI15" s="4">
        <v>1</v>
      </c>
      <c r="XJ15" s="4"/>
      <c r="XK15" s="4"/>
    </row>
    <row r="16" spans="1:635" ht="15.75" x14ac:dyDescent="0.25">
      <c r="A16" s="2">
        <v>3</v>
      </c>
      <c r="B16" s="1" t="s">
        <v>1054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/>
      <c r="BO16" s="1">
        <v>1</v>
      </c>
      <c r="BP16" s="1"/>
      <c r="BQ16" s="1">
        <v>1</v>
      </c>
      <c r="BR16" s="1"/>
      <c r="BS16" s="1"/>
      <c r="BT16" s="1"/>
      <c r="BU16" s="1">
        <v>1</v>
      </c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/>
      <c r="CP16" s="1">
        <v>1</v>
      </c>
      <c r="CQ16" s="1"/>
      <c r="CR16" s="1">
        <v>1</v>
      </c>
      <c r="CS16" s="1"/>
      <c r="CT16" s="4"/>
      <c r="CU16" s="4"/>
      <c r="CV16" s="4">
        <v>1</v>
      </c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18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19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/>
      <c r="IY16" s="4"/>
      <c r="IZ16" s="4"/>
      <c r="JA16" s="4"/>
      <c r="JB16" s="4">
        <v>1</v>
      </c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/>
      <c r="JW16" s="4">
        <v>1</v>
      </c>
      <c r="JX16" s="4">
        <v>1</v>
      </c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/>
      <c r="PZ16" s="4">
        <v>1</v>
      </c>
      <c r="QA16" s="4"/>
      <c r="QB16" s="4">
        <v>1</v>
      </c>
      <c r="QC16" s="4"/>
      <c r="QD16" s="4"/>
      <c r="QE16" s="4"/>
      <c r="QF16" s="4">
        <v>1</v>
      </c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/>
      <c r="QU16" s="4"/>
      <c r="QV16" s="4">
        <v>1</v>
      </c>
      <c r="QW16" s="4"/>
      <c r="QX16" s="4">
        <v>1</v>
      </c>
      <c r="QY16" s="4"/>
      <c r="QZ16" s="4">
        <v>1</v>
      </c>
      <c r="RA16" s="4"/>
      <c r="RB16" s="4"/>
      <c r="RC16" s="4"/>
      <c r="RD16" s="4">
        <v>1</v>
      </c>
      <c r="RE16" s="4"/>
      <c r="RF16" s="4"/>
      <c r="RG16" s="4"/>
      <c r="RH16" s="4">
        <v>1</v>
      </c>
      <c r="RI16" s="4"/>
      <c r="RJ16" s="4">
        <v>1</v>
      </c>
      <c r="RK16" s="4"/>
      <c r="RL16" s="4">
        <v>1</v>
      </c>
      <c r="RM16" s="4"/>
      <c r="RN16" s="4"/>
      <c r="RO16" s="4"/>
      <c r="RP16" s="4">
        <v>1</v>
      </c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/>
      <c r="SQ16" s="4">
        <v>1</v>
      </c>
      <c r="SR16" s="4"/>
      <c r="SS16" s="4">
        <v>1</v>
      </c>
      <c r="ST16" s="4"/>
      <c r="SU16" s="4"/>
      <c r="SV16" s="4">
        <v>1</v>
      </c>
      <c r="SW16" s="4"/>
      <c r="SX16" s="4"/>
      <c r="SY16" s="4"/>
      <c r="SZ16" s="4">
        <v>1</v>
      </c>
      <c r="TA16" s="4"/>
      <c r="TB16" s="4"/>
      <c r="TC16" s="4">
        <v>1</v>
      </c>
      <c r="TD16" s="4"/>
      <c r="TE16" s="4"/>
      <c r="TF16" s="4">
        <v>1</v>
      </c>
      <c r="TG16" s="18"/>
      <c r="TH16" s="4"/>
      <c r="TI16" s="4">
        <v>1</v>
      </c>
      <c r="TJ16" s="4"/>
      <c r="TK16" s="4"/>
      <c r="TL16" s="4">
        <v>1</v>
      </c>
      <c r="TM16" s="4"/>
      <c r="TN16" s="4">
        <v>1</v>
      </c>
      <c r="TO16" s="4"/>
      <c r="TP16" s="18"/>
      <c r="TQ16" s="4">
        <v>1</v>
      </c>
      <c r="TR16" s="4"/>
      <c r="TS16" s="18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/>
      <c r="VN16" s="4">
        <v>1</v>
      </c>
      <c r="VO16" s="4"/>
      <c r="VP16" s="4">
        <v>1</v>
      </c>
      <c r="VQ16" s="4"/>
      <c r="VR16" s="4"/>
      <c r="VS16" s="4">
        <v>1</v>
      </c>
      <c r="VT16" s="4"/>
      <c r="VU16" s="18"/>
      <c r="VV16" s="4">
        <v>1</v>
      </c>
      <c r="VW16" s="4"/>
      <c r="VX16" s="4"/>
      <c r="VY16" s="4">
        <v>1</v>
      </c>
      <c r="VZ16" s="4"/>
      <c r="WA16" s="4"/>
      <c r="WB16" s="4">
        <v>1</v>
      </c>
      <c r="WC16" s="4"/>
      <c r="WD16" s="4"/>
      <c r="WE16" s="4">
        <v>1</v>
      </c>
      <c r="WF16" s="4"/>
      <c r="WG16" s="4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  <c r="WW16" s="4">
        <v>1</v>
      </c>
      <c r="WX16" s="4"/>
      <c r="WY16" s="4"/>
      <c r="WZ16" s="4">
        <v>1</v>
      </c>
      <c r="XA16" s="4"/>
      <c r="XB16" s="4"/>
      <c r="XC16" s="4">
        <v>1</v>
      </c>
      <c r="XD16" s="4"/>
      <c r="XE16" s="4"/>
      <c r="XF16" s="4">
        <v>1</v>
      </c>
      <c r="XG16" s="4"/>
      <c r="XH16" s="4"/>
      <c r="XI16" s="4">
        <v>1</v>
      </c>
      <c r="XJ16" s="4"/>
      <c r="XK16" s="4"/>
    </row>
    <row r="17" spans="1:635" ht="15.75" x14ac:dyDescent="0.25">
      <c r="A17" s="2">
        <v>4</v>
      </c>
      <c r="B17" s="1" t="s">
        <v>1055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/>
      <c r="AH17" s="1">
        <v>1</v>
      </c>
      <c r="AI17" s="1"/>
      <c r="AJ17" s="1">
        <v>1</v>
      </c>
      <c r="AK17" s="1"/>
      <c r="AL17" s="1"/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>
        <v>1</v>
      </c>
      <c r="BI17" s="1"/>
      <c r="BJ17" s="1"/>
      <c r="BK17" s="1">
        <v>1</v>
      </c>
      <c r="BL17" s="1"/>
      <c r="BM17" s="1"/>
      <c r="BN17" s="1"/>
      <c r="BO17" s="1">
        <v>1</v>
      </c>
      <c r="BP17" s="1"/>
      <c r="BQ17" s="1">
        <v>1</v>
      </c>
      <c r="BR17" s="1"/>
      <c r="BS17" s="1"/>
      <c r="BT17" s="1"/>
      <c r="BU17" s="1">
        <v>1</v>
      </c>
      <c r="BV17" s="1"/>
      <c r="BW17" s="1"/>
      <c r="BX17" s="1">
        <v>1</v>
      </c>
      <c r="BY17" s="1"/>
      <c r="BZ17" s="1">
        <v>1</v>
      </c>
      <c r="CA17" s="1"/>
      <c r="CB17" s="1"/>
      <c r="CC17" s="1"/>
      <c r="CD17" s="1">
        <v>1</v>
      </c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1"/>
      <c r="CS17" s="1">
        <v>1</v>
      </c>
      <c r="CT17" s="4"/>
      <c r="CU17" s="4">
        <v>1</v>
      </c>
      <c r="CV17" s="4"/>
      <c r="CW17" s="1"/>
      <c r="CX17" s="1"/>
      <c r="CY17" s="1">
        <v>1</v>
      </c>
      <c r="CZ17" s="1"/>
      <c r="DA17" s="1">
        <v>1</v>
      </c>
      <c r="DB17" s="1"/>
      <c r="DC17" s="1"/>
      <c r="DD17" s="1">
        <v>1</v>
      </c>
      <c r="DE17" s="1"/>
      <c r="DF17" s="1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/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18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/>
      <c r="HI17" s="4">
        <v>1</v>
      </c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/>
      <c r="IM17" s="4">
        <v>1</v>
      </c>
      <c r="IN17" s="4"/>
      <c r="IO17" s="19">
        <v>1</v>
      </c>
      <c r="IP17" s="4"/>
      <c r="IQ17" s="4"/>
      <c r="IR17" s="4"/>
      <c r="IS17" s="4">
        <v>1</v>
      </c>
      <c r="IT17" s="4"/>
      <c r="IU17" s="4">
        <v>1</v>
      </c>
      <c r="IV17" s="4"/>
      <c r="IW17" s="4"/>
      <c r="IX17" s="4"/>
      <c r="IY17" s="4"/>
      <c r="IZ17" s="4">
        <v>1</v>
      </c>
      <c r="JA17" s="4"/>
      <c r="JB17" s="4">
        <v>1</v>
      </c>
      <c r="JC17" s="4"/>
      <c r="JD17" s="4">
        <v>1</v>
      </c>
      <c r="JE17" s="4"/>
      <c r="JF17" s="4"/>
      <c r="JG17" s="4"/>
      <c r="JH17" s="4">
        <v>1</v>
      </c>
      <c r="JI17" s="4"/>
      <c r="JJ17" s="4">
        <v>1</v>
      </c>
      <c r="JK17" s="4"/>
      <c r="JL17" s="4"/>
      <c r="JM17" s="4"/>
      <c r="JN17" s="4">
        <v>1</v>
      </c>
      <c r="JO17" s="4"/>
      <c r="JP17" s="4">
        <v>1</v>
      </c>
      <c r="JQ17" s="4"/>
      <c r="JR17" s="4"/>
      <c r="JS17" s="4">
        <v>1</v>
      </c>
      <c r="JT17" s="4"/>
      <c r="JU17" s="4"/>
      <c r="JV17" s="4"/>
      <c r="JW17" s="4"/>
      <c r="JX17" s="4">
        <v>1</v>
      </c>
      <c r="JY17" s="4"/>
      <c r="JZ17" s="4">
        <v>1</v>
      </c>
      <c r="KA17" s="4"/>
      <c r="KB17" s="4">
        <v>1</v>
      </c>
      <c r="KC17" s="4"/>
      <c r="KD17" s="4"/>
      <c r="KE17" s="4">
        <v>1</v>
      </c>
      <c r="KF17" s="4"/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/>
      <c r="KR17" s="4">
        <v>1</v>
      </c>
      <c r="KS17" s="4"/>
      <c r="KT17" s="4">
        <v>1</v>
      </c>
      <c r="KU17" s="4"/>
      <c r="KV17" s="4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/>
      <c r="LP17" s="4">
        <v>1</v>
      </c>
      <c r="LQ17" s="4"/>
      <c r="LR17" s="4"/>
      <c r="LS17" s="4">
        <v>1</v>
      </c>
      <c r="LT17" s="4"/>
      <c r="LU17" s="4"/>
      <c r="LV17" s="4">
        <v>1</v>
      </c>
      <c r="LW17" s="4"/>
      <c r="LX17" s="4">
        <v>1</v>
      </c>
      <c r="LY17" s="4"/>
      <c r="LZ17" s="4"/>
      <c r="MA17" s="4">
        <v>1</v>
      </c>
      <c r="MB17" s="4"/>
      <c r="MC17" s="4"/>
      <c r="MD17" s="4"/>
      <c r="ME17" s="4">
        <v>1</v>
      </c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/>
      <c r="NO17" s="4">
        <v>1</v>
      </c>
      <c r="NP17" s="4"/>
      <c r="NQ17" s="4">
        <v>1</v>
      </c>
      <c r="NR17" s="4"/>
      <c r="NS17" s="4"/>
      <c r="NT17" s="4"/>
      <c r="NU17" s="4">
        <v>1</v>
      </c>
      <c r="NV17" s="4"/>
      <c r="NW17" s="4"/>
      <c r="NX17" s="4">
        <v>1</v>
      </c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/>
      <c r="PH17" s="4">
        <v>1</v>
      </c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/>
      <c r="PZ17" s="4">
        <v>1</v>
      </c>
      <c r="QA17" s="4"/>
      <c r="QB17" s="4">
        <v>1</v>
      </c>
      <c r="QC17" s="4"/>
      <c r="QD17" s="4"/>
      <c r="QE17" s="4"/>
      <c r="QF17" s="4">
        <v>1</v>
      </c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/>
      <c r="QU17" s="4"/>
      <c r="QV17" s="4">
        <v>1</v>
      </c>
      <c r="QW17" s="4"/>
      <c r="QX17" s="4">
        <v>1</v>
      </c>
      <c r="QY17" s="4"/>
      <c r="QZ17" s="4">
        <v>1</v>
      </c>
      <c r="RA17" s="4"/>
      <c r="RB17" s="4"/>
      <c r="RC17" s="4"/>
      <c r="RD17" s="4">
        <v>1</v>
      </c>
      <c r="RE17" s="4"/>
      <c r="RF17" s="4"/>
      <c r="RG17" s="4"/>
      <c r="RH17" s="4">
        <v>1</v>
      </c>
      <c r="RI17" s="4"/>
      <c r="RJ17" s="4">
        <v>1</v>
      </c>
      <c r="RK17" s="4"/>
      <c r="RL17" s="4">
        <v>1</v>
      </c>
      <c r="RM17" s="4"/>
      <c r="RN17" s="4"/>
      <c r="RO17" s="4"/>
      <c r="RP17" s="4">
        <v>1</v>
      </c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/>
      <c r="SQ17" s="4">
        <v>1</v>
      </c>
      <c r="SR17" s="4"/>
      <c r="SS17" s="4">
        <v>1</v>
      </c>
      <c r="ST17" s="4"/>
      <c r="SU17" s="4"/>
      <c r="SV17" s="4">
        <v>1</v>
      </c>
      <c r="SW17" s="4"/>
      <c r="SX17" s="4"/>
      <c r="SY17" s="4"/>
      <c r="SZ17" s="4">
        <v>1</v>
      </c>
      <c r="TA17" s="4"/>
      <c r="TB17" s="4"/>
      <c r="TC17" s="4">
        <v>1</v>
      </c>
      <c r="TD17" s="4"/>
      <c r="TE17" s="4"/>
      <c r="TF17" s="4">
        <v>1</v>
      </c>
      <c r="TG17" s="18"/>
      <c r="TH17" s="4"/>
      <c r="TI17" s="4">
        <v>1</v>
      </c>
      <c r="TJ17" s="4"/>
      <c r="TK17" s="4"/>
      <c r="TL17" s="4">
        <v>1</v>
      </c>
      <c r="TM17" s="4"/>
      <c r="TN17" s="4">
        <v>1</v>
      </c>
      <c r="TO17" s="4"/>
      <c r="TP17" s="18"/>
      <c r="TQ17" s="4">
        <v>1</v>
      </c>
      <c r="TR17" s="4"/>
      <c r="TS17" s="18"/>
      <c r="TT17" s="4">
        <v>1</v>
      </c>
      <c r="TU17" s="4"/>
      <c r="TV17" s="4"/>
      <c r="TW17" s="4"/>
      <c r="TX17" s="4">
        <v>1</v>
      </c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/>
      <c r="UM17" s="4">
        <v>1</v>
      </c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/>
      <c r="VB17" s="4">
        <v>1</v>
      </c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  <c r="VM17" s="4"/>
      <c r="VN17" s="4">
        <v>1</v>
      </c>
      <c r="VO17" s="4"/>
      <c r="VP17" s="4">
        <v>1</v>
      </c>
      <c r="VQ17" s="4"/>
      <c r="VR17" s="4"/>
      <c r="VS17" s="4">
        <v>1</v>
      </c>
      <c r="VT17" s="4"/>
      <c r="VU17" s="18"/>
      <c r="VV17" s="4">
        <v>1</v>
      </c>
      <c r="VW17" s="4"/>
      <c r="VX17" s="4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>
        <v>1</v>
      </c>
      <c r="WI17" s="4"/>
      <c r="WJ17" s="4"/>
      <c r="WK17" s="4">
        <v>1</v>
      </c>
      <c r="WL17" s="4"/>
      <c r="WM17" s="4"/>
      <c r="WN17" s="4">
        <v>1</v>
      </c>
      <c r="WO17" s="4"/>
      <c r="WP17" s="4"/>
      <c r="WQ17" s="4"/>
      <c r="WR17" s="4">
        <v>1</v>
      </c>
      <c r="WS17" s="4"/>
      <c r="WT17" s="4">
        <v>1</v>
      </c>
      <c r="WU17" s="4"/>
      <c r="WV17" s="4"/>
      <c r="WW17" s="4">
        <v>1</v>
      </c>
      <c r="WX17" s="4"/>
      <c r="WY17" s="4"/>
      <c r="WZ17" s="4"/>
      <c r="XA17" s="4">
        <v>1</v>
      </c>
      <c r="XB17" s="4"/>
      <c r="XC17" s="4">
        <v>1</v>
      </c>
      <c r="XD17" s="4"/>
      <c r="XE17" s="4"/>
      <c r="XF17" s="4">
        <v>1</v>
      </c>
      <c r="XG17" s="4"/>
      <c r="XH17" s="4"/>
      <c r="XI17" s="4">
        <v>1</v>
      </c>
      <c r="XJ17" s="4"/>
      <c r="XK17" s="4"/>
    </row>
    <row r="18" spans="1:635" ht="15.75" x14ac:dyDescent="0.25">
      <c r="A18" s="2">
        <v>5</v>
      </c>
      <c r="B18" s="1" t="s">
        <v>1056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/>
      <c r="AH18" s="1">
        <v>1</v>
      </c>
      <c r="AI18" s="1"/>
      <c r="AJ18" s="1">
        <v>1</v>
      </c>
      <c r="AK18" s="1"/>
      <c r="AL18" s="1"/>
      <c r="AM18" s="1">
        <v>1</v>
      </c>
      <c r="AN18" s="1"/>
      <c r="AO18" s="1"/>
      <c r="AP18" s="1"/>
      <c r="AQ18" s="1">
        <v>1</v>
      </c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/>
      <c r="BO18" s="1">
        <v>1</v>
      </c>
      <c r="BP18" s="1"/>
      <c r="BQ18" s="1">
        <v>1</v>
      </c>
      <c r="BR18" s="1"/>
      <c r="BS18" s="1"/>
      <c r="BT18" s="1"/>
      <c r="BU18" s="1">
        <v>1</v>
      </c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/>
      <c r="CP18" s="1">
        <v>1</v>
      </c>
      <c r="CQ18" s="1"/>
      <c r="CR18" s="1"/>
      <c r="CS18" s="1">
        <v>1</v>
      </c>
      <c r="CT18" s="4"/>
      <c r="CU18" s="4"/>
      <c r="CV18" s="4">
        <v>1</v>
      </c>
      <c r="CW18" s="1"/>
      <c r="CX18" s="1">
        <v>1</v>
      </c>
      <c r="CY18" s="1"/>
      <c r="CZ18" s="1"/>
      <c r="DA18" s="1"/>
      <c r="DB18" s="1">
        <v>1</v>
      </c>
      <c r="DC18" s="1"/>
      <c r="DD18" s="1">
        <v>1</v>
      </c>
      <c r="DE18" s="1"/>
      <c r="DF18" s="1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18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>
        <v>1</v>
      </c>
      <c r="HR18" s="4"/>
      <c r="HS18" s="4"/>
      <c r="HT18" s="4"/>
      <c r="HU18" s="4">
        <v>1</v>
      </c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19">
        <v>1</v>
      </c>
      <c r="IP18" s="4"/>
      <c r="IQ18" s="4"/>
      <c r="IR18" s="4"/>
      <c r="IS18" s="4">
        <v>1</v>
      </c>
      <c r="IT18" s="4"/>
      <c r="IU18" s="4">
        <v>1</v>
      </c>
      <c r="IV18" s="4"/>
      <c r="IW18" s="4"/>
      <c r="IX18" s="4"/>
      <c r="IY18" s="4">
        <v>1</v>
      </c>
      <c r="IZ18" s="4"/>
      <c r="JA18" s="4"/>
      <c r="JB18" s="4">
        <v>1</v>
      </c>
      <c r="JC18" s="4"/>
      <c r="JD18" s="4">
        <v>1</v>
      </c>
      <c r="JE18" s="4"/>
      <c r="JF18" s="4"/>
      <c r="JG18" s="4"/>
      <c r="JH18" s="4">
        <v>1</v>
      </c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>
        <v>1</v>
      </c>
      <c r="JT18" s="4"/>
      <c r="JU18" s="4"/>
      <c r="JV18" s="4"/>
      <c r="JW18" s="4"/>
      <c r="JX18" s="4">
        <v>1</v>
      </c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/>
      <c r="KI18" s="4">
        <v>1</v>
      </c>
      <c r="KJ18" s="4"/>
      <c r="KK18" s="4">
        <v>1</v>
      </c>
      <c r="KL18" s="4"/>
      <c r="KM18" s="4"/>
      <c r="KN18" s="4">
        <v>1</v>
      </c>
      <c r="KO18" s="4"/>
      <c r="KP18" s="4"/>
      <c r="KQ18" s="4"/>
      <c r="KR18" s="4">
        <v>1</v>
      </c>
      <c r="KS18" s="4"/>
      <c r="KT18" s="4">
        <v>1</v>
      </c>
      <c r="KU18" s="4"/>
      <c r="KV18" s="4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  <c r="LF18" s="4"/>
      <c r="LG18" s="4">
        <v>1</v>
      </c>
      <c r="LH18" s="4"/>
      <c r="LI18" s="4"/>
      <c r="LJ18" s="4">
        <v>1</v>
      </c>
      <c r="LK18" s="4"/>
      <c r="LL18" s="4"/>
      <c r="LM18" s="4">
        <v>1</v>
      </c>
      <c r="LN18" s="4"/>
      <c r="LO18" s="4">
        <v>1</v>
      </c>
      <c r="LP18" s="4"/>
      <c r="LQ18" s="4"/>
      <c r="LR18" s="4">
        <v>1</v>
      </c>
      <c r="LS18" s="4"/>
      <c r="LT18" s="4"/>
      <c r="LU18" s="4"/>
      <c r="LV18" s="4">
        <v>1</v>
      </c>
      <c r="LW18" s="4"/>
      <c r="LX18" s="4">
        <v>1</v>
      </c>
      <c r="LY18" s="4"/>
      <c r="LZ18" s="4"/>
      <c r="MA18" s="4">
        <v>1</v>
      </c>
      <c r="MB18" s="4"/>
      <c r="MC18" s="4"/>
      <c r="MD18" s="4"/>
      <c r="ME18" s="4">
        <v>1</v>
      </c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/>
      <c r="NO18" s="4">
        <v>1</v>
      </c>
      <c r="NP18" s="4"/>
      <c r="NQ18" s="4">
        <v>1</v>
      </c>
      <c r="NR18" s="4"/>
      <c r="NS18" s="4"/>
      <c r="NT18" s="4"/>
      <c r="NU18" s="4">
        <v>1</v>
      </c>
      <c r="NV18" s="4"/>
      <c r="NW18" s="4"/>
      <c r="NX18" s="4">
        <v>1</v>
      </c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/>
      <c r="PH18" s="4">
        <v>1</v>
      </c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/>
      <c r="PZ18" s="4">
        <v>1</v>
      </c>
      <c r="QA18" s="4"/>
      <c r="QB18" s="4">
        <v>1</v>
      </c>
      <c r="QC18" s="4"/>
      <c r="QD18" s="4"/>
      <c r="QE18" s="4"/>
      <c r="QF18" s="4">
        <v>1</v>
      </c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/>
      <c r="QU18" s="4"/>
      <c r="QV18" s="4">
        <v>1</v>
      </c>
      <c r="QW18" s="4"/>
      <c r="QX18" s="4">
        <v>1</v>
      </c>
      <c r="QY18" s="4"/>
      <c r="QZ18" s="4">
        <v>1</v>
      </c>
      <c r="RA18" s="4"/>
      <c r="RB18" s="4"/>
      <c r="RC18" s="4"/>
      <c r="RD18" s="4">
        <v>1</v>
      </c>
      <c r="RE18" s="4"/>
      <c r="RF18" s="4"/>
      <c r="RG18" s="4"/>
      <c r="RH18" s="4">
        <v>1</v>
      </c>
      <c r="RI18" s="4"/>
      <c r="RJ18" s="4">
        <v>1</v>
      </c>
      <c r="RK18" s="4"/>
      <c r="RL18" s="4">
        <v>1</v>
      </c>
      <c r="RM18" s="4"/>
      <c r="RN18" s="4"/>
      <c r="RO18" s="4"/>
      <c r="RP18" s="4">
        <v>1</v>
      </c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/>
      <c r="SQ18" s="4">
        <v>1</v>
      </c>
      <c r="SR18" s="4"/>
      <c r="SS18" s="4">
        <v>1</v>
      </c>
      <c r="ST18" s="4"/>
      <c r="SU18" s="4"/>
      <c r="SV18" s="4">
        <v>1</v>
      </c>
      <c r="SW18" s="4"/>
      <c r="SX18" s="4"/>
      <c r="SY18" s="4"/>
      <c r="SZ18" s="4">
        <v>1</v>
      </c>
      <c r="TA18" s="4"/>
      <c r="TB18" s="4"/>
      <c r="TC18" s="4">
        <v>1</v>
      </c>
      <c r="TD18" s="4"/>
      <c r="TE18" s="4"/>
      <c r="TF18" s="4">
        <v>1</v>
      </c>
      <c r="TG18" s="18"/>
      <c r="TH18" s="4"/>
      <c r="TI18" s="4">
        <v>1</v>
      </c>
      <c r="TJ18" s="4"/>
      <c r="TK18" s="4"/>
      <c r="TL18" s="4">
        <v>1</v>
      </c>
      <c r="TM18" s="4"/>
      <c r="TN18" s="4">
        <v>1</v>
      </c>
      <c r="TO18" s="4"/>
      <c r="TP18" s="18"/>
      <c r="TQ18" s="4">
        <v>1</v>
      </c>
      <c r="TR18" s="4"/>
      <c r="TS18" s="18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/>
      <c r="UM18" s="4">
        <v>1</v>
      </c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  <c r="VM18" s="4"/>
      <c r="VN18" s="4">
        <v>1</v>
      </c>
      <c r="VO18" s="4"/>
      <c r="VP18" s="4">
        <v>1</v>
      </c>
      <c r="VQ18" s="4"/>
      <c r="VR18" s="4"/>
      <c r="VS18" s="4">
        <v>1</v>
      </c>
      <c r="VT18" s="4"/>
      <c r="VU18" s="18"/>
      <c r="VV18" s="4">
        <v>1</v>
      </c>
      <c r="VW18" s="4"/>
      <c r="VX18" s="4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4">
        <v>1</v>
      </c>
      <c r="XD18" s="4"/>
      <c r="XE18" s="4"/>
      <c r="XF18" s="4">
        <v>1</v>
      </c>
      <c r="XG18" s="4"/>
      <c r="XH18" s="4"/>
      <c r="XI18" s="4">
        <v>1</v>
      </c>
      <c r="XJ18" s="4"/>
      <c r="XK18" s="4"/>
    </row>
    <row r="19" spans="1:635" ht="15.75" x14ac:dyDescent="0.25">
      <c r="A19" s="2">
        <v>6</v>
      </c>
      <c r="B19" s="1" t="s">
        <v>1057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/>
      <c r="BO19" s="1">
        <v>1</v>
      </c>
      <c r="BP19" s="1"/>
      <c r="BQ19" s="1">
        <v>1</v>
      </c>
      <c r="BR19" s="1"/>
      <c r="BS19" s="1"/>
      <c r="BT19" s="1"/>
      <c r="BU19" s="1">
        <v>1</v>
      </c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4"/>
      <c r="CU19" s="4">
        <v>1</v>
      </c>
      <c r="CV19" s="4"/>
      <c r="CW19" s="1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18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/>
      <c r="GT19" s="4">
        <v>1</v>
      </c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19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/>
      <c r="IY19" s="4">
        <v>1</v>
      </c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/>
      <c r="JW19" s="4">
        <v>1</v>
      </c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/>
      <c r="PZ19" s="4">
        <v>1</v>
      </c>
      <c r="QA19" s="4"/>
      <c r="QB19" s="4">
        <v>1</v>
      </c>
      <c r="QC19" s="4"/>
      <c r="QD19" s="4"/>
      <c r="QE19" s="4"/>
      <c r="QF19" s="4">
        <v>1</v>
      </c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/>
      <c r="QU19" s="4"/>
      <c r="QV19" s="4">
        <v>1</v>
      </c>
      <c r="QW19" s="4"/>
      <c r="QX19" s="4">
        <v>1</v>
      </c>
      <c r="QY19" s="4"/>
      <c r="QZ19" s="4">
        <v>1</v>
      </c>
      <c r="RA19" s="4"/>
      <c r="RB19" s="4"/>
      <c r="RC19" s="4"/>
      <c r="RD19" s="4">
        <v>1</v>
      </c>
      <c r="RE19" s="4"/>
      <c r="RF19" s="4"/>
      <c r="RG19" s="4"/>
      <c r="RH19" s="4">
        <v>1</v>
      </c>
      <c r="RI19" s="4"/>
      <c r="RJ19" s="4">
        <v>1</v>
      </c>
      <c r="RK19" s="4"/>
      <c r="RL19" s="4">
        <v>1</v>
      </c>
      <c r="RM19" s="4"/>
      <c r="RN19" s="4"/>
      <c r="RO19" s="4"/>
      <c r="RP19" s="4">
        <v>1</v>
      </c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/>
      <c r="SQ19" s="4">
        <v>1</v>
      </c>
      <c r="SR19" s="4"/>
      <c r="SS19" s="4">
        <v>1</v>
      </c>
      <c r="ST19" s="4"/>
      <c r="SU19" s="4"/>
      <c r="SV19" s="4">
        <v>1</v>
      </c>
      <c r="SW19" s="4"/>
      <c r="SX19" s="4"/>
      <c r="SY19" s="4"/>
      <c r="SZ19" s="4">
        <v>1</v>
      </c>
      <c r="TA19" s="4"/>
      <c r="TB19" s="4"/>
      <c r="TC19" s="4">
        <v>1</v>
      </c>
      <c r="TD19" s="4"/>
      <c r="TE19" s="4"/>
      <c r="TF19" s="4">
        <v>1</v>
      </c>
      <c r="TG19" s="18"/>
      <c r="TH19" s="4"/>
      <c r="TI19" s="4">
        <v>1</v>
      </c>
      <c r="TJ19" s="4"/>
      <c r="TK19" s="4"/>
      <c r="TL19" s="4">
        <v>1</v>
      </c>
      <c r="TM19" s="4"/>
      <c r="TN19" s="4">
        <v>1</v>
      </c>
      <c r="TO19" s="4"/>
      <c r="TP19" s="18"/>
      <c r="TQ19" s="4">
        <v>1</v>
      </c>
      <c r="TR19" s="4"/>
      <c r="TS19" s="18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18"/>
      <c r="VV19" s="4">
        <v>1</v>
      </c>
      <c r="VW19" s="4"/>
      <c r="VX19" s="4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>
        <v>1</v>
      </c>
      <c r="WI19" s="4"/>
      <c r="WJ19" s="4"/>
      <c r="WK19" s="4">
        <v>1</v>
      </c>
      <c r="WL19" s="4"/>
      <c r="WM19" s="4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  <c r="WW19" s="4">
        <v>1</v>
      </c>
      <c r="WX19" s="4"/>
      <c r="WY19" s="4"/>
      <c r="WZ19" s="4">
        <v>1</v>
      </c>
      <c r="XA19" s="4"/>
      <c r="XB19" s="4"/>
      <c r="XC19" s="4">
        <v>1</v>
      </c>
      <c r="XD19" s="4"/>
      <c r="XE19" s="4"/>
      <c r="XF19" s="4">
        <v>1</v>
      </c>
      <c r="XG19" s="4"/>
      <c r="XH19" s="4"/>
      <c r="XI19" s="4">
        <v>1</v>
      </c>
      <c r="XJ19" s="4"/>
      <c r="XK19" s="4"/>
    </row>
    <row r="20" spans="1:635" ht="15.75" x14ac:dyDescent="0.25">
      <c r="A20" s="2">
        <v>7</v>
      </c>
      <c r="B20" s="1" t="s">
        <v>1058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/>
      <c r="BO20" s="1">
        <v>1</v>
      </c>
      <c r="BP20" s="1"/>
      <c r="BQ20" s="1">
        <v>1</v>
      </c>
      <c r="BR20" s="1"/>
      <c r="BS20" s="1"/>
      <c r="BT20" s="1"/>
      <c r="BU20" s="1">
        <v>1</v>
      </c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4"/>
      <c r="CU20" s="4">
        <v>1</v>
      </c>
      <c r="CV20" s="4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18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19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/>
      <c r="IY20" s="4">
        <v>1</v>
      </c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/>
      <c r="JW20" s="4">
        <v>1</v>
      </c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/>
      <c r="LA20" s="4">
        <v>1</v>
      </c>
      <c r="LB20" s="4"/>
      <c r="LC20" s="4"/>
      <c r="LD20" s="4">
        <v>1</v>
      </c>
      <c r="LE20" s="4"/>
      <c r="LF20" s="4"/>
      <c r="LG20" s="4">
        <v>1</v>
      </c>
      <c r="LH20" s="4"/>
      <c r="LI20" s="4">
        <v>1</v>
      </c>
      <c r="LJ20" s="4"/>
      <c r="LK20" s="4"/>
      <c r="LL20" s="4"/>
      <c r="LM20" s="4">
        <v>1</v>
      </c>
      <c r="LN20" s="4"/>
      <c r="LO20" s="4">
        <v>1</v>
      </c>
      <c r="LP20" s="4"/>
      <c r="LQ20" s="4"/>
      <c r="LR20" s="4">
        <v>1</v>
      </c>
      <c r="LS20" s="4"/>
      <c r="LT20" s="4"/>
      <c r="LU20" s="4"/>
      <c r="LV20" s="4">
        <v>1</v>
      </c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/>
      <c r="PZ20" s="4">
        <v>1</v>
      </c>
      <c r="QA20" s="4"/>
      <c r="QB20" s="4">
        <v>1</v>
      </c>
      <c r="QC20" s="4"/>
      <c r="QD20" s="4"/>
      <c r="QE20" s="4"/>
      <c r="QF20" s="4">
        <v>1</v>
      </c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/>
      <c r="QV20" s="4">
        <v>1</v>
      </c>
      <c r="QW20" s="4"/>
      <c r="QX20" s="4">
        <v>1</v>
      </c>
      <c r="QY20" s="4"/>
      <c r="QZ20" s="4">
        <v>1</v>
      </c>
      <c r="RA20" s="4"/>
      <c r="RB20" s="4"/>
      <c r="RC20" s="4"/>
      <c r="RD20" s="4">
        <v>1</v>
      </c>
      <c r="RE20" s="4"/>
      <c r="RF20" s="4"/>
      <c r="RG20" s="4"/>
      <c r="RH20" s="4">
        <v>1</v>
      </c>
      <c r="RI20" s="4"/>
      <c r="RJ20" s="4">
        <v>1</v>
      </c>
      <c r="RK20" s="4"/>
      <c r="RL20" s="4">
        <v>1</v>
      </c>
      <c r="RM20" s="4"/>
      <c r="RN20" s="4"/>
      <c r="RO20" s="4"/>
      <c r="RP20" s="4">
        <v>1</v>
      </c>
      <c r="RQ20" s="4"/>
      <c r="RR20" s="4">
        <v>1</v>
      </c>
      <c r="RS20" s="4"/>
      <c r="RT20" s="4"/>
      <c r="RU20" s="4"/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/>
      <c r="SQ20" s="4">
        <v>1</v>
      </c>
      <c r="SR20" s="4"/>
      <c r="SS20" s="4">
        <v>1</v>
      </c>
      <c r="ST20" s="4"/>
      <c r="SU20" s="4"/>
      <c r="SV20" s="4">
        <v>1</v>
      </c>
      <c r="SW20" s="4"/>
      <c r="SX20" s="4"/>
      <c r="SY20" s="4"/>
      <c r="SZ20" s="4">
        <v>1</v>
      </c>
      <c r="TA20" s="4"/>
      <c r="TB20" s="4"/>
      <c r="TC20" s="4">
        <v>1</v>
      </c>
      <c r="TD20" s="4"/>
      <c r="TE20" s="4"/>
      <c r="TF20" s="4">
        <v>1</v>
      </c>
      <c r="TG20" s="18"/>
      <c r="TH20" s="4"/>
      <c r="TI20" s="4">
        <v>1</v>
      </c>
      <c r="TJ20" s="4"/>
      <c r="TK20" s="4"/>
      <c r="TL20" s="4">
        <v>1</v>
      </c>
      <c r="TM20" s="4"/>
      <c r="TN20" s="4">
        <v>1</v>
      </c>
      <c r="TO20" s="4"/>
      <c r="TP20" s="18"/>
      <c r="TQ20" s="4">
        <v>1</v>
      </c>
      <c r="TR20" s="4"/>
      <c r="TS20" s="18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18"/>
      <c r="VV20" s="4">
        <v>1</v>
      </c>
      <c r="VW20" s="4"/>
      <c r="VX20" s="4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>
        <v>1</v>
      </c>
      <c r="WI20" s="4"/>
      <c r="WJ20" s="4"/>
      <c r="WK20" s="4">
        <v>1</v>
      </c>
      <c r="WL20" s="4"/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>
        <v>1</v>
      </c>
      <c r="XA20" s="4"/>
      <c r="XB20" s="4"/>
      <c r="XC20" s="4">
        <v>1</v>
      </c>
      <c r="XD20" s="4"/>
      <c r="XE20" s="4"/>
      <c r="XF20" s="4">
        <v>1</v>
      </c>
      <c r="XG20" s="4"/>
      <c r="XH20" s="4"/>
      <c r="XI20" s="4">
        <v>1</v>
      </c>
      <c r="XJ20" s="4"/>
      <c r="XK20" s="4"/>
    </row>
    <row r="21" spans="1:635" x14ac:dyDescent="0.25">
      <c r="A21" s="3">
        <v>8</v>
      </c>
      <c r="B21" s="4" t="s">
        <v>1059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10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18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19">
        <v>1</v>
      </c>
      <c r="IP21" s="4"/>
      <c r="IQ21" s="4"/>
      <c r="IR21" s="4"/>
      <c r="IS21" s="4">
        <v>1</v>
      </c>
      <c r="IT21" s="4"/>
      <c r="IU21" s="4">
        <v>1</v>
      </c>
      <c r="IV21" s="4"/>
      <c r="IW21" s="4"/>
      <c r="IX21" s="4"/>
      <c r="IY21" s="4">
        <v>1</v>
      </c>
      <c r="IZ21" s="4"/>
      <c r="JA21" s="4">
        <v>1</v>
      </c>
      <c r="JB21" s="4"/>
      <c r="JC21" s="4"/>
      <c r="JD21" s="4"/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/>
      <c r="JN21" s="4">
        <v>1</v>
      </c>
      <c r="JO21" s="4"/>
      <c r="JP21" s="4">
        <v>1</v>
      </c>
      <c r="JQ21" s="4"/>
      <c r="JR21" s="4"/>
      <c r="JS21" s="4">
        <v>1</v>
      </c>
      <c r="JT21" s="4"/>
      <c r="JU21" s="4"/>
      <c r="JV21" s="4"/>
      <c r="JW21" s="4"/>
      <c r="JX21" s="4">
        <v>1</v>
      </c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/>
      <c r="KO21" s="4">
        <v>1</v>
      </c>
      <c r="KP21" s="4"/>
      <c r="KQ21" s="4"/>
      <c r="KR21" s="4">
        <v>1</v>
      </c>
      <c r="KS21" s="4"/>
      <c r="KT21" s="4">
        <v>1</v>
      </c>
      <c r="KU21" s="4"/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>
        <v>1</v>
      </c>
      <c r="LN21" s="4"/>
      <c r="LO21" s="4">
        <v>1</v>
      </c>
      <c r="LP21" s="4"/>
      <c r="LQ21" s="4"/>
      <c r="LR21" s="4">
        <v>1</v>
      </c>
      <c r="LS21" s="4"/>
      <c r="LT21" s="4"/>
      <c r="LU21" s="4"/>
      <c r="LV21" s="4">
        <v>1</v>
      </c>
      <c r="LW21" s="4"/>
      <c r="LX21" s="4">
        <v>1</v>
      </c>
      <c r="LY21" s="4"/>
      <c r="LZ21" s="4"/>
      <c r="MA21" s="4">
        <v>1</v>
      </c>
      <c r="MB21" s="4"/>
      <c r="MC21" s="4"/>
      <c r="MD21" s="4"/>
      <c r="ME21" s="4">
        <v>1</v>
      </c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>
        <v>1</v>
      </c>
      <c r="MX21" s="4"/>
      <c r="MY21" s="4">
        <v>1</v>
      </c>
      <c r="MZ21" s="4"/>
      <c r="NA21" s="4"/>
      <c r="NB21" s="4"/>
      <c r="NC21" s="4">
        <v>1</v>
      </c>
      <c r="ND21" s="4"/>
      <c r="NE21" s="4"/>
      <c r="NF21" s="4">
        <v>1</v>
      </c>
      <c r="NG21" s="4"/>
      <c r="NH21" s="4">
        <v>1</v>
      </c>
      <c r="NI21" s="4"/>
      <c r="NJ21" s="4"/>
      <c r="NK21" s="4">
        <v>1</v>
      </c>
      <c r="NL21" s="4"/>
      <c r="NM21" s="4"/>
      <c r="NN21" s="4"/>
      <c r="NO21" s="4">
        <v>1</v>
      </c>
      <c r="NP21" s="4"/>
      <c r="NQ21" s="4">
        <v>1</v>
      </c>
      <c r="NR21" s="4"/>
      <c r="NS21" s="4"/>
      <c r="NT21" s="4"/>
      <c r="NU21" s="4">
        <v>1</v>
      </c>
      <c r="NV21" s="4"/>
      <c r="NW21" s="4"/>
      <c r="NX21" s="4">
        <v>1</v>
      </c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/>
      <c r="PH21" s="4">
        <v>1</v>
      </c>
      <c r="PI21" s="4"/>
      <c r="PJ21" s="4">
        <v>1</v>
      </c>
      <c r="PK21" s="4"/>
      <c r="PL21" s="4"/>
      <c r="PM21" s="4">
        <v>1</v>
      </c>
      <c r="PN21" s="4"/>
      <c r="PO21" s="4"/>
      <c r="PP21" s="4"/>
      <c r="PQ21" s="4">
        <v>1</v>
      </c>
      <c r="PR21" s="4"/>
      <c r="PS21" s="4">
        <v>1</v>
      </c>
      <c r="PT21" s="4"/>
      <c r="PU21" s="4"/>
      <c r="PV21" s="4">
        <v>1</v>
      </c>
      <c r="PW21" s="4"/>
      <c r="PX21" s="4"/>
      <c r="PY21" s="4"/>
      <c r="PZ21" s="4">
        <v>1</v>
      </c>
      <c r="QA21" s="4"/>
      <c r="QB21" s="4">
        <v>1</v>
      </c>
      <c r="QC21" s="4"/>
      <c r="QD21" s="4"/>
      <c r="QE21" s="4"/>
      <c r="QF21" s="4">
        <v>1</v>
      </c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/>
      <c r="QU21" s="4"/>
      <c r="QV21" s="4">
        <v>1</v>
      </c>
      <c r="QW21" s="4"/>
      <c r="QX21" s="4">
        <v>1</v>
      </c>
      <c r="QY21" s="4"/>
      <c r="QZ21" s="4">
        <v>1</v>
      </c>
      <c r="RA21" s="4"/>
      <c r="RB21" s="4"/>
      <c r="RC21" s="4"/>
      <c r="RD21" s="4">
        <v>1</v>
      </c>
      <c r="RE21" s="4"/>
      <c r="RF21" s="4"/>
      <c r="RG21" s="4"/>
      <c r="RH21" s="4">
        <v>1</v>
      </c>
      <c r="RI21" s="4"/>
      <c r="RJ21" s="4">
        <v>1</v>
      </c>
      <c r="RK21" s="4"/>
      <c r="RL21" s="4">
        <v>1</v>
      </c>
      <c r="RM21" s="4"/>
      <c r="RN21" s="4"/>
      <c r="RO21" s="4"/>
      <c r="RP21" s="4">
        <v>1</v>
      </c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/>
      <c r="SQ21" s="4">
        <v>1</v>
      </c>
      <c r="SR21" s="4"/>
      <c r="SS21" s="4">
        <v>1</v>
      </c>
      <c r="ST21" s="4"/>
      <c r="SU21" s="4"/>
      <c r="SV21" s="4">
        <v>1</v>
      </c>
      <c r="SW21" s="4"/>
      <c r="SX21" s="4"/>
      <c r="SY21" s="4"/>
      <c r="SZ21" s="4">
        <v>1</v>
      </c>
      <c r="TA21" s="4"/>
      <c r="TB21" s="4"/>
      <c r="TC21" s="4">
        <v>1</v>
      </c>
      <c r="TD21" s="4"/>
      <c r="TE21" s="4"/>
      <c r="TF21" s="4">
        <v>1</v>
      </c>
      <c r="TG21" s="18"/>
      <c r="TH21" s="4"/>
      <c r="TI21" s="4">
        <v>1</v>
      </c>
      <c r="TJ21" s="4"/>
      <c r="TK21" s="4"/>
      <c r="TL21" s="4">
        <v>1</v>
      </c>
      <c r="TM21" s="4"/>
      <c r="TN21" s="4">
        <v>1</v>
      </c>
      <c r="TO21" s="4"/>
      <c r="TP21" s="18"/>
      <c r="TQ21" s="4">
        <v>1</v>
      </c>
      <c r="TR21" s="4"/>
      <c r="TS21" s="18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/>
      <c r="VB21" s="4">
        <v>1</v>
      </c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18"/>
      <c r="VV21" s="4">
        <v>1</v>
      </c>
      <c r="VW21" s="4"/>
      <c r="VX21" s="4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>
        <v>1</v>
      </c>
      <c r="WI21" s="4"/>
      <c r="WJ21" s="4"/>
      <c r="WK21" s="4">
        <v>1</v>
      </c>
      <c r="WL21" s="4"/>
      <c r="WM21" s="4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  <c r="WW21" s="4">
        <v>1</v>
      </c>
      <c r="WX21" s="4"/>
      <c r="WY21" s="4"/>
      <c r="WZ21" s="4">
        <v>1</v>
      </c>
      <c r="XA21" s="4"/>
      <c r="XB21" s="4"/>
      <c r="XC21" s="4">
        <v>1</v>
      </c>
      <c r="XD21" s="4"/>
      <c r="XE21" s="4"/>
      <c r="XF21" s="4">
        <v>1</v>
      </c>
      <c r="XG21" s="4"/>
      <c r="XH21" s="4"/>
      <c r="XI21" s="4">
        <v>1</v>
      </c>
      <c r="XJ21" s="4"/>
      <c r="XK21" s="4"/>
    </row>
    <row r="22" spans="1:635" x14ac:dyDescent="0.25">
      <c r="A22" s="3">
        <v>9</v>
      </c>
      <c r="B22" s="4" t="s">
        <v>1060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10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  <c r="FL22" s="4"/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18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  <c r="GS22" s="4">
        <v>1</v>
      </c>
      <c r="GT22" s="4"/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/>
      <c r="HO22" s="4">
        <v>1</v>
      </c>
      <c r="HP22" s="4"/>
      <c r="HQ22" s="4">
        <v>1</v>
      </c>
      <c r="HR22" s="4"/>
      <c r="HS22" s="4"/>
      <c r="HT22" s="4">
        <v>1</v>
      </c>
      <c r="HU22" s="4"/>
      <c r="HV22" s="4"/>
      <c r="HW22" s="4"/>
      <c r="HX22" s="4"/>
      <c r="HY22" s="4">
        <v>1</v>
      </c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/>
      <c r="IM22" s="4">
        <v>1</v>
      </c>
      <c r="IN22" s="4"/>
      <c r="IO22" s="19">
        <v>1</v>
      </c>
      <c r="IP22" s="4"/>
      <c r="IQ22" s="4"/>
      <c r="IR22" s="4"/>
      <c r="IS22" s="4">
        <v>1</v>
      </c>
      <c r="IT22" s="4"/>
      <c r="IU22" s="4"/>
      <c r="IV22" s="4">
        <v>1</v>
      </c>
      <c r="IW22" s="4"/>
      <c r="IX22" s="4"/>
      <c r="IY22" s="4"/>
      <c r="IZ22" s="4">
        <v>1</v>
      </c>
      <c r="JA22" s="4"/>
      <c r="JB22" s="4">
        <v>1</v>
      </c>
      <c r="JC22" s="4"/>
      <c r="JD22" s="4"/>
      <c r="JE22" s="4">
        <v>1</v>
      </c>
      <c r="JF22" s="4"/>
      <c r="JG22" s="4"/>
      <c r="JH22" s="4">
        <v>1</v>
      </c>
      <c r="JI22" s="4"/>
      <c r="JJ22" s="4"/>
      <c r="JK22" s="4">
        <v>1</v>
      </c>
      <c r="JL22" s="4"/>
      <c r="JM22" s="4"/>
      <c r="JN22" s="4">
        <v>1</v>
      </c>
      <c r="JO22" s="4"/>
      <c r="JP22" s="4">
        <v>1</v>
      </c>
      <c r="JQ22" s="4"/>
      <c r="JR22" s="4"/>
      <c r="JS22" s="4"/>
      <c r="JT22" s="4">
        <v>1</v>
      </c>
      <c r="JU22" s="4"/>
      <c r="JV22" s="4"/>
      <c r="JW22" s="4"/>
      <c r="JX22" s="4">
        <v>1</v>
      </c>
      <c r="JY22" s="4"/>
      <c r="JZ22" s="4">
        <v>1</v>
      </c>
      <c r="KA22" s="4"/>
      <c r="KB22" s="4">
        <v>1</v>
      </c>
      <c r="KC22" s="4"/>
      <c r="KD22" s="4"/>
      <c r="KE22" s="4">
        <v>1</v>
      </c>
      <c r="KF22" s="4"/>
      <c r="KG22" s="4"/>
      <c r="KH22" s="4"/>
      <c r="KI22" s="4">
        <v>1</v>
      </c>
      <c r="KJ22" s="4"/>
      <c r="KK22" s="4">
        <v>1</v>
      </c>
      <c r="KL22" s="4"/>
      <c r="KM22" s="4"/>
      <c r="KN22" s="4">
        <v>1</v>
      </c>
      <c r="KO22" s="4"/>
      <c r="KP22" s="4"/>
      <c r="KQ22" s="4"/>
      <c r="KR22" s="4">
        <v>1</v>
      </c>
      <c r="KS22" s="4"/>
      <c r="KT22" s="4">
        <v>1</v>
      </c>
      <c r="KU22" s="4"/>
      <c r="KV22" s="4"/>
      <c r="KW22" s="4"/>
      <c r="KX22" s="4">
        <v>1</v>
      </c>
      <c r="KY22" s="4"/>
      <c r="KZ22" s="4"/>
      <c r="LA22" s="4">
        <v>1</v>
      </c>
      <c r="LB22" s="4"/>
      <c r="LC22" s="4"/>
      <c r="LD22" s="4">
        <v>1</v>
      </c>
      <c r="LE22" s="4"/>
      <c r="LF22" s="4"/>
      <c r="LG22" s="4">
        <v>1</v>
      </c>
      <c r="LH22" s="4"/>
      <c r="LI22" s="4"/>
      <c r="LJ22" s="4">
        <v>1</v>
      </c>
      <c r="LK22" s="4"/>
      <c r="LL22" s="4"/>
      <c r="LM22" s="4">
        <v>1</v>
      </c>
      <c r="LN22" s="4"/>
      <c r="LO22" s="4">
        <v>1</v>
      </c>
      <c r="LP22" s="4"/>
      <c r="LQ22" s="4"/>
      <c r="LR22" s="4"/>
      <c r="LS22" s="4">
        <v>1</v>
      </c>
      <c r="LT22" s="4"/>
      <c r="LU22" s="4"/>
      <c r="LV22" s="4">
        <v>1</v>
      </c>
      <c r="LW22" s="4"/>
      <c r="LX22" s="4">
        <v>1</v>
      </c>
      <c r="LY22" s="4"/>
      <c r="LZ22" s="4"/>
      <c r="MA22" s="4">
        <v>1</v>
      </c>
      <c r="MB22" s="4"/>
      <c r="MC22" s="4"/>
      <c r="MD22" s="4"/>
      <c r="ME22" s="4">
        <v>1</v>
      </c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/>
      <c r="MW22" s="4">
        <v>1</v>
      </c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/>
      <c r="NO22" s="4">
        <v>1</v>
      </c>
      <c r="NP22" s="4"/>
      <c r="NQ22" s="4">
        <v>1</v>
      </c>
      <c r="NR22" s="4"/>
      <c r="NS22" s="4"/>
      <c r="NT22" s="4"/>
      <c r="NU22" s="4">
        <v>1</v>
      </c>
      <c r="NV22" s="4"/>
      <c r="NW22" s="4"/>
      <c r="NX22" s="4">
        <v>1</v>
      </c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/>
      <c r="PH22" s="4">
        <v>1</v>
      </c>
      <c r="PI22" s="4"/>
      <c r="PJ22" s="4">
        <v>1</v>
      </c>
      <c r="PK22" s="4"/>
      <c r="PL22" s="4"/>
      <c r="PM22" s="4">
        <v>1</v>
      </c>
      <c r="PN22" s="4"/>
      <c r="PO22" s="4"/>
      <c r="PP22" s="4"/>
      <c r="PQ22" s="4">
        <v>1</v>
      </c>
      <c r="PR22" s="4"/>
      <c r="PS22" s="4">
        <v>1</v>
      </c>
      <c r="PT22" s="4"/>
      <c r="PU22" s="4"/>
      <c r="PV22" s="4">
        <v>1</v>
      </c>
      <c r="PW22" s="4"/>
      <c r="PX22" s="4"/>
      <c r="PY22" s="4"/>
      <c r="PZ22" s="4">
        <v>1</v>
      </c>
      <c r="QA22" s="4"/>
      <c r="QB22" s="4">
        <v>1</v>
      </c>
      <c r="QC22" s="4"/>
      <c r="QD22" s="4"/>
      <c r="QE22" s="4"/>
      <c r="QF22" s="4">
        <v>1</v>
      </c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/>
      <c r="QU22" s="4"/>
      <c r="QV22" s="4">
        <v>1</v>
      </c>
      <c r="QW22" s="4"/>
      <c r="QX22" s="4">
        <v>1</v>
      </c>
      <c r="QY22" s="4"/>
      <c r="QZ22" s="4">
        <v>1</v>
      </c>
      <c r="RA22" s="4"/>
      <c r="RB22" s="4"/>
      <c r="RC22" s="4"/>
      <c r="RD22" s="4">
        <v>1</v>
      </c>
      <c r="RE22" s="4"/>
      <c r="RF22" s="4"/>
      <c r="RG22" s="4"/>
      <c r="RH22" s="4">
        <v>1</v>
      </c>
      <c r="RI22" s="4"/>
      <c r="RJ22" s="4">
        <v>1</v>
      </c>
      <c r="RK22" s="4"/>
      <c r="RL22" s="4">
        <v>1</v>
      </c>
      <c r="RM22" s="4"/>
      <c r="RN22" s="4"/>
      <c r="RO22" s="4"/>
      <c r="RP22" s="4">
        <v>1</v>
      </c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/>
      <c r="SQ22" s="4">
        <v>1</v>
      </c>
      <c r="SR22" s="4"/>
      <c r="SS22" s="4">
        <v>1</v>
      </c>
      <c r="ST22" s="4"/>
      <c r="SU22" s="4"/>
      <c r="SV22" s="4">
        <v>1</v>
      </c>
      <c r="SW22" s="4"/>
      <c r="SX22" s="4"/>
      <c r="SY22" s="4"/>
      <c r="SZ22" s="4">
        <v>1</v>
      </c>
      <c r="TA22" s="4"/>
      <c r="TB22" s="4"/>
      <c r="TC22" s="4">
        <v>1</v>
      </c>
      <c r="TD22" s="4"/>
      <c r="TE22" s="4"/>
      <c r="TF22" s="4">
        <v>1</v>
      </c>
      <c r="TG22" s="18"/>
      <c r="TH22" s="4"/>
      <c r="TI22" s="4">
        <v>1</v>
      </c>
      <c r="TJ22" s="4"/>
      <c r="TK22" s="4"/>
      <c r="TL22" s="4">
        <v>1</v>
      </c>
      <c r="TM22" s="4"/>
      <c r="TN22" s="4">
        <v>1</v>
      </c>
      <c r="TO22" s="4"/>
      <c r="TP22" s="18"/>
      <c r="TQ22" s="4">
        <v>1</v>
      </c>
      <c r="TR22" s="4"/>
      <c r="TS22" s="18"/>
      <c r="TT22" s="4">
        <v>1</v>
      </c>
      <c r="TU22" s="4"/>
      <c r="TV22" s="4"/>
      <c r="TW22" s="4"/>
      <c r="TX22" s="4">
        <v>1</v>
      </c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/>
      <c r="UM22" s="4">
        <v>1</v>
      </c>
      <c r="UN22" s="4"/>
      <c r="UO22" s="4">
        <v>1</v>
      </c>
      <c r="UP22" s="4"/>
      <c r="UQ22" s="4"/>
      <c r="UR22" s="4"/>
      <c r="US22" s="4">
        <v>1</v>
      </c>
      <c r="UT22" s="4"/>
      <c r="UU22" s="4">
        <v>1</v>
      </c>
      <c r="UV22" s="4"/>
      <c r="UW22" s="4"/>
      <c r="UX22" s="4">
        <v>1</v>
      </c>
      <c r="UY22" s="4"/>
      <c r="UZ22" s="4"/>
      <c r="VA22" s="4"/>
      <c r="VB22" s="4">
        <v>1</v>
      </c>
      <c r="VC22" s="4"/>
      <c r="VD22" s="4">
        <v>1</v>
      </c>
      <c r="VE22" s="4"/>
      <c r="VF22" s="4"/>
      <c r="VG22" s="4">
        <v>1</v>
      </c>
      <c r="VH22" s="4"/>
      <c r="VI22" s="4"/>
      <c r="VJ22" s="4">
        <v>1</v>
      </c>
      <c r="VK22" s="4"/>
      <c r="VL22" s="4"/>
      <c r="VM22" s="4"/>
      <c r="VN22" s="4">
        <v>1</v>
      </c>
      <c r="VO22" s="4"/>
      <c r="VP22" s="4">
        <v>1</v>
      </c>
      <c r="VQ22" s="4"/>
      <c r="VR22" s="4"/>
      <c r="VS22" s="4">
        <v>1</v>
      </c>
      <c r="VT22" s="4"/>
      <c r="VU22" s="18"/>
      <c r="VV22" s="4">
        <v>1</v>
      </c>
      <c r="VW22" s="4"/>
      <c r="VX22" s="4"/>
      <c r="VY22" s="4">
        <v>1</v>
      </c>
      <c r="VZ22" s="4"/>
      <c r="WA22" s="4"/>
      <c r="WB22" s="4">
        <v>1</v>
      </c>
      <c r="WC22" s="4"/>
      <c r="WD22" s="4"/>
      <c r="WE22" s="4">
        <v>1</v>
      </c>
      <c r="WF22" s="4"/>
      <c r="WG22" s="4"/>
      <c r="WH22" s="4">
        <v>1</v>
      </c>
      <c r="WI22" s="4"/>
      <c r="WJ22" s="4"/>
      <c r="WK22" s="4">
        <v>1</v>
      </c>
      <c r="WL22" s="4"/>
      <c r="WM22" s="4"/>
      <c r="WN22" s="4">
        <v>1</v>
      </c>
      <c r="WO22" s="4"/>
      <c r="WP22" s="4"/>
      <c r="WQ22" s="4"/>
      <c r="WR22" s="4">
        <v>1</v>
      </c>
      <c r="WS22" s="4"/>
      <c r="WT22" s="4">
        <v>1</v>
      </c>
      <c r="WU22" s="4"/>
      <c r="WV22" s="4"/>
      <c r="WW22" s="4">
        <v>1</v>
      </c>
      <c r="WX22" s="4"/>
      <c r="WY22" s="4"/>
      <c r="WZ22" s="4">
        <v>1</v>
      </c>
      <c r="XA22" s="4"/>
      <c r="XB22" s="4"/>
      <c r="XC22" s="4">
        <v>1</v>
      </c>
      <c r="XD22" s="4"/>
      <c r="XE22" s="4"/>
      <c r="XF22" s="4">
        <v>1</v>
      </c>
      <c r="XG22" s="4"/>
      <c r="XH22" s="4"/>
      <c r="XI22" s="4">
        <v>1</v>
      </c>
      <c r="XJ22" s="4"/>
      <c r="XK22" s="4"/>
    </row>
    <row r="23" spans="1:635" x14ac:dyDescent="0.25">
      <c r="A23" s="40" t="s">
        <v>113</v>
      </c>
      <c r="B23" s="41"/>
      <c r="C23" s="3">
        <f t="shared" ref="C23:BN23" si="0">SUM(C14:C22)</f>
        <v>9</v>
      </c>
      <c r="D23" s="3">
        <f t="shared" si="0"/>
        <v>0</v>
      </c>
      <c r="E23" s="3">
        <f t="shared" si="0"/>
        <v>0</v>
      </c>
      <c r="F23" s="3">
        <f t="shared" si="0"/>
        <v>9</v>
      </c>
      <c r="G23" s="3">
        <f t="shared" si="0"/>
        <v>0</v>
      </c>
      <c r="H23" s="3">
        <f t="shared" si="0"/>
        <v>0</v>
      </c>
      <c r="I23" s="3">
        <f t="shared" si="0"/>
        <v>9</v>
      </c>
      <c r="J23" s="3">
        <f t="shared" si="0"/>
        <v>0</v>
      </c>
      <c r="K23" s="3">
        <f t="shared" si="0"/>
        <v>0</v>
      </c>
      <c r="L23" s="3">
        <f t="shared" si="0"/>
        <v>9</v>
      </c>
      <c r="M23" s="3">
        <f t="shared" si="0"/>
        <v>0</v>
      </c>
      <c r="N23" s="3">
        <f t="shared" si="0"/>
        <v>0</v>
      </c>
      <c r="O23" s="3">
        <f t="shared" si="0"/>
        <v>9</v>
      </c>
      <c r="P23" s="3">
        <f t="shared" si="0"/>
        <v>0</v>
      </c>
      <c r="Q23" s="3">
        <f t="shared" si="0"/>
        <v>0</v>
      </c>
      <c r="R23" s="3">
        <f t="shared" si="0"/>
        <v>9</v>
      </c>
      <c r="S23" s="3">
        <f t="shared" si="0"/>
        <v>0</v>
      </c>
      <c r="T23" s="3">
        <f t="shared" si="0"/>
        <v>0</v>
      </c>
      <c r="U23" s="3">
        <f t="shared" si="0"/>
        <v>8</v>
      </c>
      <c r="V23" s="3">
        <f t="shared" si="0"/>
        <v>1</v>
      </c>
      <c r="W23" s="3">
        <f t="shared" si="0"/>
        <v>0</v>
      </c>
      <c r="X23" s="3">
        <f t="shared" si="0"/>
        <v>9</v>
      </c>
      <c r="Y23" s="3">
        <f t="shared" si="0"/>
        <v>0</v>
      </c>
      <c r="Z23" s="3">
        <f t="shared" si="0"/>
        <v>0</v>
      </c>
      <c r="AA23" s="3">
        <f t="shared" si="0"/>
        <v>9</v>
      </c>
      <c r="AB23" s="3">
        <f t="shared" si="0"/>
        <v>0</v>
      </c>
      <c r="AC23" s="3">
        <f t="shared" si="0"/>
        <v>0</v>
      </c>
      <c r="AD23" s="3">
        <f t="shared" si="0"/>
        <v>9</v>
      </c>
      <c r="AE23" s="3">
        <f t="shared" si="0"/>
        <v>0</v>
      </c>
      <c r="AF23" s="3">
        <f t="shared" si="0"/>
        <v>0</v>
      </c>
      <c r="AG23" s="3">
        <f t="shared" si="0"/>
        <v>5</v>
      </c>
      <c r="AH23" s="3">
        <f t="shared" si="0"/>
        <v>4</v>
      </c>
      <c r="AI23" s="3">
        <f t="shared" si="0"/>
        <v>0</v>
      </c>
      <c r="AJ23" s="3">
        <f t="shared" si="0"/>
        <v>9</v>
      </c>
      <c r="AK23" s="3">
        <f t="shared" si="0"/>
        <v>0</v>
      </c>
      <c r="AL23" s="3">
        <f t="shared" si="0"/>
        <v>0</v>
      </c>
      <c r="AM23" s="3">
        <f t="shared" si="0"/>
        <v>9</v>
      </c>
      <c r="AN23" s="3">
        <f t="shared" si="0"/>
        <v>0</v>
      </c>
      <c r="AO23" s="3">
        <f t="shared" si="0"/>
        <v>0</v>
      </c>
      <c r="AP23" s="3">
        <f t="shared" si="0"/>
        <v>5</v>
      </c>
      <c r="AQ23" s="3">
        <f t="shared" si="0"/>
        <v>4</v>
      </c>
      <c r="AR23" s="3">
        <f t="shared" si="0"/>
        <v>0</v>
      </c>
      <c r="AS23" s="3">
        <f t="shared" si="0"/>
        <v>7</v>
      </c>
      <c r="AT23" s="3">
        <f t="shared" si="0"/>
        <v>2</v>
      </c>
      <c r="AU23" s="3">
        <f t="shared" si="0"/>
        <v>0</v>
      </c>
      <c r="AV23" s="3">
        <f t="shared" si="0"/>
        <v>8</v>
      </c>
      <c r="AW23" s="3">
        <f t="shared" si="0"/>
        <v>1</v>
      </c>
      <c r="AX23" s="3">
        <f t="shared" si="0"/>
        <v>0</v>
      </c>
      <c r="AY23" s="3">
        <f t="shared" si="0"/>
        <v>8</v>
      </c>
      <c r="AZ23" s="3">
        <f t="shared" si="0"/>
        <v>1</v>
      </c>
      <c r="BA23" s="3">
        <f t="shared" si="0"/>
        <v>0</v>
      </c>
      <c r="BB23" s="3">
        <f t="shared" si="0"/>
        <v>8</v>
      </c>
      <c r="BC23" s="3">
        <f t="shared" si="0"/>
        <v>1</v>
      </c>
      <c r="BD23" s="3">
        <f t="shared" si="0"/>
        <v>0</v>
      </c>
      <c r="BE23" s="3">
        <f t="shared" si="0"/>
        <v>7</v>
      </c>
      <c r="BF23" s="3">
        <f t="shared" si="0"/>
        <v>2</v>
      </c>
      <c r="BG23" s="3">
        <f t="shared" si="0"/>
        <v>0</v>
      </c>
      <c r="BH23" s="3">
        <f t="shared" si="0"/>
        <v>9</v>
      </c>
      <c r="BI23" s="3">
        <f t="shared" si="0"/>
        <v>0</v>
      </c>
      <c r="BJ23" s="3">
        <f t="shared" si="0"/>
        <v>0</v>
      </c>
      <c r="BK23" s="3">
        <f t="shared" si="0"/>
        <v>8</v>
      </c>
      <c r="BL23" s="3">
        <f t="shared" si="0"/>
        <v>0</v>
      </c>
      <c r="BM23" s="3">
        <f t="shared" si="0"/>
        <v>0</v>
      </c>
      <c r="BN23" s="3">
        <f t="shared" si="0"/>
        <v>0</v>
      </c>
      <c r="BO23" s="3">
        <f t="shared" ref="BO23:DZ23" si="1">SUM(BO14:BO22)</f>
        <v>9</v>
      </c>
      <c r="BP23" s="3">
        <f t="shared" si="1"/>
        <v>0</v>
      </c>
      <c r="BQ23" s="3">
        <f t="shared" si="1"/>
        <v>9</v>
      </c>
      <c r="BR23" s="3">
        <f t="shared" si="1"/>
        <v>0</v>
      </c>
      <c r="BS23" s="3">
        <f t="shared" si="1"/>
        <v>0</v>
      </c>
      <c r="BT23" s="3">
        <f t="shared" si="1"/>
        <v>0</v>
      </c>
      <c r="BU23" s="3">
        <f t="shared" si="1"/>
        <v>9</v>
      </c>
      <c r="BV23" s="3">
        <f t="shared" si="1"/>
        <v>0</v>
      </c>
      <c r="BW23" s="3">
        <f t="shared" si="1"/>
        <v>8</v>
      </c>
      <c r="BX23" s="3">
        <f t="shared" si="1"/>
        <v>1</v>
      </c>
      <c r="BY23" s="3">
        <f t="shared" si="1"/>
        <v>0</v>
      </c>
      <c r="BZ23" s="3">
        <f t="shared" si="1"/>
        <v>9</v>
      </c>
      <c r="CA23" s="3">
        <f t="shared" si="1"/>
        <v>0</v>
      </c>
      <c r="CB23" s="3">
        <f t="shared" si="1"/>
        <v>0</v>
      </c>
      <c r="CC23" s="3">
        <f t="shared" si="1"/>
        <v>5</v>
      </c>
      <c r="CD23" s="3">
        <f t="shared" si="1"/>
        <v>4</v>
      </c>
      <c r="CE23" s="3">
        <f t="shared" si="1"/>
        <v>0</v>
      </c>
      <c r="CF23" s="3">
        <f t="shared" si="1"/>
        <v>9</v>
      </c>
      <c r="CG23" s="3">
        <f t="shared" si="1"/>
        <v>0</v>
      </c>
      <c r="CH23" s="3">
        <f t="shared" si="1"/>
        <v>0</v>
      </c>
      <c r="CI23" s="3">
        <f t="shared" si="1"/>
        <v>9</v>
      </c>
      <c r="CJ23" s="3">
        <f t="shared" si="1"/>
        <v>0</v>
      </c>
      <c r="CK23" s="3">
        <f t="shared" si="1"/>
        <v>0</v>
      </c>
      <c r="CL23" s="3">
        <f t="shared" si="1"/>
        <v>9</v>
      </c>
      <c r="CM23" s="3">
        <f t="shared" si="1"/>
        <v>0</v>
      </c>
      <c r="CN23" s="3">
        <f t="shared" si="1"/>
        <v>0</v>
      </c>
      <c r="CO23" s="3">
        <f t="shared" si="1"/>
        <v>6</v>
      </c>
      <c r="CP23" s="3">
        <f t="shared" si="1"/>
        <v>3</v>
      </c>
      <c r="CQ23" s="3">
        <f t="shared" si="1"/>
        <v>0</v>
      </c>
      <c r="CR23" s="3">
        <f t="shared" si="1"/>
        <v>6</v>
      </c>
      <c r="CS23" s="3">
        <f t="shared" si="1"/>
        <v>3</v>
      </c>
      <c r="CT23" s="3">
        <f t="shared" si="1"/>
        <v>0</v>
      </c>
      <c r="CU23" s="3">
        <f t="shared" si="1"/>
        <v>6</v>
      </c>
      <c r="CV23" s="3">
        <f t="shared" si="1"/>
        <v>3</v>
      </c>
      <c r="CW23" s="3">
        <f t="shared" si="1"/>
        <v>0</v>
      </c>
      <c r="CX23" s="3">
        <f t="shared" si="1"/>
        <v>7</v>
      </c>
      <c r="CY23" s="3">
        <f t="shared" si="1"/>
        <v>2</v>
      </c>
      <c r="CZ23" s="3">
        <f t="shared" si="1"/>
        <v>0</v>
      </c>
      <c r="DA23" s="3">
        <f t="shared" si="1"/>
        <v>8</v>
      </c>
      <c r="DB23" s="3">
        <f t="shared" si="1"/>
        <v>1</v>
      </c>
      <c r="DC23" s="3">
        <f t="shared" si="1"/>
        <v>0</v>
      </c>
      <c r="DD23" s="3">
        <f t="shared" si="1"/>
        <v>8</v>
      </c>
      <c r="DE23" s="3">
        <f t="shared" si="1"/>
        <v>1</v>
      </c>
      <c r="DF23" s="3">
        <f t="shared" si="1"/>
        <v>0</v>
      </c>
      <c r="DG23" s="3">
        <f t="shared" si="1"/>
        <v>9</v>
      </c>
      <c r="DH23" s="3">
        <f t="shared" si="1"/>
        <v>0</v>
      </c>
      <c r="DI23" s="3">
        <f t="shared" si="1"/>
        <v>0</v>
      </c>
      <c r="DJ23" s="3">
        <f t="shared" si="1"/>
        <v>6</v>
      </c>
      <c r="DK23" s="3">
        <f t="shared" si="1"/>
        <v>3</v>
      </c>
      <c r="DL23" s="3">
        <f t="shared" si="1"/>
        <v>0</v>
      </c>
      <c r="DM23" s="3">
        <f t="shared" si="1"/>
        <v>9</v>
      </c>
      <c r="DN23" s="3">
        <f t="shared" si="1"/>
        <v>0</v>
      </c>
      <c r="DO23" s="3">
        <f t="shared" si="1"/>
        <v>0</v>
      </c>
      <c r="DP23" s="3">
        <f t="shared" si="1"/>
        <v>9</v>
      </c>
      <c r="DQ23" s="3">
        <f t="shared" si="1"/>
        <v>0</v>
      </c>
      <c r="DR23" s="3">
        <f t="shared" si="1"/>
        <v>0</v>
      </c>
      <c r="DS23" s="3">
        <f t="shared" si="1"/>
        <v>9</v>
      </c>
      <c r="DT23" s="3">
        <f t="shared" si="1"/>
        <v>0</v>
      </c>
      <c r="DU23" s="3">
        <f t="shared" si="1"/>
        <v>0</v>
      </c>
      <c r="DV23" s="3">
        <f t="shared" si="1"/>
        <v>7</v>
      </c>
      <c r="DW23" s="3">
        <f t="shared" si="1"/>
        <v>2</v>
      </c>
      <c r="DX23" s="3">
        <f t="shared" si="1"/>
        <v>0</v>
      </c>
      <c r="DY23" s="3">
        <f t="shared" si="1"/>
        <v>7</v>
      </c>
      <c r="DZ23" s="3">
        <f t="shared" si="1"/>
        <v>2</v>
      </c>
      <c r="EA23" s="3">
        <f t="shared" ref="EA23:GL23" si="2">SUM(EA14:EA22)</f>
        <v>0</v>
      </c>
      <c r="EB23" s="3">
        <f t="shared" si="2"/>
        <v>6</v>
      </c>
      <c r="EC23" s="3">
        <f t="shared" si="2"/>
        <v>3</v>
      </c>
      <c r="ED23" s="3">
        <f t="shared" si="2"/>
        <v>0</v>
      </c>
      <c r="EE23" s="3">
        <f t="shared" si="2"/>
        <v>8</v>
      </c>
      <c r="EF23" s="3">
        <f t="shared" si="2"/>
        <v>1</v>
      </c>
      <c r="EG23" s="3">
        <f t="shared" si="2"/>
        <v>0</v>
      </c>
      <c r="EH23" s="3">
        <f t="shared" si="2"/>
        <v>8</v>
      </c>
      <c r="EI23" s="3">
        <f t="shared" si="2"/>
        <v>1</v>
      </c>
      <c r="EJ23" s="3">
        <f t="shared" si="2"/>
        <v>0</v>
      </c>
      <c r="EK23" s="3">
        <f t="shared" si="2"/>
        <v>5</v>
      </c>
      <c r="EL23" s="3">
        <f t="shared" si="2"/>
        <v>4</v>
      </c>
      <c r="EM23" s="3">
        <f t="shared" si="2"/>
        <v>0</v>
      </c>
      <c r="EN23" s="3">
        <f t="shared" si="2"/>
        <v>3</v>
      </c>
      <c r="EO23" s="3">
        <f t="shared" si="2"/>
        <v>6</v>
      </c>
      <c r="EP23" s="3">
        <f t="shared" si="2"/>
        <v>0</v>
      </c>
      <c r="EQ23" s="3">
        <f t="shared" si="2"/>
        <v>7</v>
      </c>
      <c r="ER23" s="3">
        <f t="shared" si="2"/>
        <v>2</v>
      </c>
      <c r="ES23" s="3">
        <f t="shared" si="2"/>
        <v>0</v>
      </c>
      <c r="ET23" s="3">
        <f t="shared" si="2"/>
        <v>9</v>
      </c>
      <c r="EU23" s="3">
        <f t="shared" si="2"/>
        <v>0</v>
      </c>
      <c r="EV23" s="3">
        <f t="shared" si="2"/>
        <v>0</v>
      </c>
      <c r="EW23" s="3">
        <f t="shared" si="2"/>
        <v>7</v>
      </c>
      <c r="EX23" s="3">
        <f t="shared" si="2"/>
        <v>2</v>
      </c>
      <c r="EY23" s="3">
        <f t="shared" si="2"/>
        <v>0</v>
      </c>
      <c r="EZ23" s="3">
        <f t="shared" si="2"/>
        <v>8</v>
      </c>
      <c r="FA23" s="3">
        <f t="shared" si="2"/>
        <v>1</v>
      </c>
      <c r="FB23" s="3">
        <f t="shared" si="2"/>
        <v>0</v>
      </c>
      <c r="FC23" s="3">
        <f t="shared" si="2"/>
        <v>9</v>
      </c>
      <c r="FD23" s="3">
        <f t="shared" si="2"/>
        <v>0</v>
      </c>
      <c r="FE23" s="3">
        <f t="shared" si="2"/>
        <v>0</v>
      </c>
      <c r="FF23" s="3">
        <f t="shared" si="2"/>
        <v>8</v>
      </c>
      <c r="FG23" s="3">
        <f t="shared" si="2"/>
        <v>1</v>
      </c>
      <c r="FH23" s="3">
        <f t="shared" si="2"/>
        <v>0</v>
      </c>
      <c r="FI23" s="3">
        <f t="shared" si="2"/>
        <v>7</v>
      </c>
      <c r="FJ23" s="3">
        <f t="shared" si="2"/>
        <v>2</v>
      </c>
      <c r="FK23" s="3">
        <f t="shared" si="2"/>
        <v>0</v>
      </c>
      <c r="FL23" s="3">
        <f t="shared" si="2"/>
        <v>8</v>
      </c>
      <c r="FM23" s="3">
        <f t="shared" si="2"/>
        <v>0</v>
      </c>
      <c r="FN23" s="3">
        <f t="shared" si="2"/>
        <v>0</v>
      </c>
      <c r="FO23" s="3">
        <f t="shared" si="2"/>
        <v>7</v>
      </c>
      <c r="FP23" s="3">
        <f t="shared" si="2"/>
        <v>2</v>
      </c>
      <c r="FQ23" s="3">
        <f t="shared" si="2"/>
        <v>0</v>
      </c>
      <c r="FR23" s="3">
        <f t="shared" si="2"/>
        <v>5</v>
      </c>
      <c r="FS23" s="3">
        <f t="shared" si="2"/>
        <v>4</v>
      </c>
      <c r="FT23" s="3">
        <f t="shared" si="2"/>
        <v>0</v>
      </c>
      <c r="FU23" s="3">
        <f t="shared" si="2"/>
        <v>8</v>
      </c>
      <c r="FV23" s="3">
        <f t="shared" si="2"/>
        <v>0</v>
      </c>
      <c r="FW23" s="3">
        <f t="shared" si="2"/>
        <v>0</v>
      </c>
      <c r="FX23" s="3">
        <f t="shared" si="2"/>
        <v>8</v>
      </c>
      <c r="FY23" s="3">
        <f t="shared" si="2"/>
        <v>1</v>
      </c>
      <c r="FZ23" s="3">
        <f t="shared" si="2"/>
        <v>0</v>
      </c>
      <c r="GA23" s="3">
        <f t="shared" si="2"/>
        <v>7</v>
      </c>
      <c r="GB23" s="3">
        <f t="shared" si="2"/>
        <v>2</v>
      </c>
      <c r="GC23" s="3">
        <f t="shared" si="2"/>
        <v>0</v>
      </c>
      <c r="GD23" s="3">
        <f t="shared" si="2"/>
        <v>6</v>
      </c>
      <c r="GE23" s="3">
        <f t="shared" si="2"/>
        <v>3</v>
      </c>
      <c r="GF23" s="3">
        <f t="shared" si="2"/>
        <v>0</v>
      </c>
      <c r="GG23" s="3">
        <f t="shared" si="2"/>
        <v>8</v>
      </c>
      <c r="GH23" s="3">
        <f t="shared" si="2"/>
        <v>1</v>
      </c>
      <c r="GI23" s="3">
        <f t="shared" si="2"/>
        <v>0</v>
      </c>
      <c r="GJ23" s="3">
        <f t="shared" si="2"/>
        <v>7</v>
      </c>
      <c r="GK23" s="3">
        <f t="shared" si="2"/>
        <v>2</v>
      </c>
      <c r="GL23" s="3">
        <f t="shared" si="2"/>
        <v>0</v>
      </c>
      <c r="GM23" s="3">
        <f t="shared" ref="GM23:HB23" si="3">SUM(GM14:GM22)</f>
        <v>9</v>
      </c>
      <c r="GN23" s="3">
        <f t="shared" si="3"/>
        <v>0</v>
      </c>
      <c r="GO23" s="3">
        <f t="shared" si="3"/>
        <v>0</v>
      </c>
      <c r="GP23" s="3">
        <f t="shared" si="3"/>
        <v>7</v>
      </c>
      <c r="GQ23" s="3">
        <f t="shared" si="3"/>
        <v>2</v>
      </c>
      <c r="GR23" s="3">
        <f t="shared" si="3"/>
        <v>0</v>
      </c>
      <c r="GS23" s="3">
        <f t="shared" si="3"/>
        <v>8</v>
      </c>
      <c r="GT23" s="3">
        <f t="shared" si="3"/>
        <v>1</v>
      </c>
      <c r="GU23" s="3">
        <f t="shared" si="3"/>
        <v>0</v>
      </c>
      <c r="GV23" s="3">
        <f t="shared" si="3"/>
        <v>7</v>
      </c>
      <c r="GW23" s="3">
        <f t="shared" si="3"/>
        <v>2</v>
      </c>
      <c r="GX23" s="3">
        <f t="shared" si="3"/>
        <v>0</v>
      </c>
      <c r="GY23" s="3">
        <f t="shared" si="3"/>
        <v>9</v>
      </c>
      <c r="GZ23" s="3">
        <f t="shared" si="3"/>
        <v>0</v>
      </c>
      <c r="HA23" s="3">
        <f t="shared" si="3"/>
        <v>0</v>
      </c>
      <c r="HB23" s="3">
        <f t="shared" si="3"/>
        <v>7</v>
      </c>
      <c r="HC23" s="3"/>
      <c r="HD23" s="3">
        <f t="shared" ref="HD23" si="4">SUM(HD14:HD22)</f>
        <v>0</v>
      </c>
      <c r="HE23" s="3">
        <f t="shared" ref="HE23" si="5">SUM(HE14:HE22)</f>
        <v>9</v>
      </c>
      <c r="HF23" s="3">
        <f t="shared" ref="HF23" si="6">SUM(HF14:HF22)</f>
        <v>0</v>
      </c>
      <c r="HG23" s="3">
        <f t="shared" ref="HG23" si="7">SUM(HG14:HG22)</f>
        <v>0</v>
      </c>
      <c r="HH23" s="3">
        <f t="shared" ref="HH23" si="8">SUM(HH14:HH22)</f>
        <v>7</v>
      </c>
      <c r="HI23" s="3">
        <f t="shared" ref="HI23" si="9">SUM(HI14:HI22)</f>
        <v>2</v>
      </c>
      <c r="HJ23" s="3">
        <f t="shared" ref="HJ23" si="10">SUM(HJ14:HJ22)</f>
        <v>0</v>
      </c>
      <c r="HK23" s="3">
        <f t="shared" ref="HK23" si="11">SUM(HK14:HK22)</f>
        <v>9</v>
      </c>
      <c r="HL23" s="3">
        <f t="shared" ref="HL23" si="12">SUM(HL14:HL22)</f>
        <v>0</v>
      </c>
      <c r="HM23" s="3">
        <f t="shared" ref="HM23" si="13">SUM(HM14:HM22)</f>
        <v>0</v>
      </c>
      <c r="HN23" s="3">
        <f t="shared" ref="HN23" si="14">SUM(HN14:HN22)</f>
        <v>2</v>
      </c>
      <c r="HO23" s="3">
        <f t="shared" ref="HO23" si="15">SUM(HO14:HO22)</f>
        <v>7</v>
      </c>
      <c r="HP23" s="3">
        <f t="shared" ref="HP23" si="16">SUM(HP14:HP22)</f>
        <v>0</v>
      </c>
      <c r="HQ23" s="3">
        <f t="shared" ref="HQ23" si="17">SUM(HQ14:HQ22)</f>
        <v>9</v>
      </c>
      <c r="HR23" s="3">
        <f t="shared" ref="HR23" si="18">SUM(HR14:HR22)</f>
        <v>0</v>
      </c>
      <c r="HS23" s="3">
        <f t="shared" ref="HS23" si="19">SUM(HS14:HS22)</f>
        <v>0</v>
      </c>
      <c r="HT23" s="3">
        <f t="shared" ref="HT23" si="20">SUM(HT14:HT22)</f>
        <v>6</v>
      </c>
      <c r="HU23" s="3">
        <f t="shared" ref="HU23" si="21">SUM(HU14:HU22)</f>
        <v>3</v>
      </c>
      <c r="HV23" s="3">
        <f t="shared" ref="HV23" si="22">SUM(HV14:HV22)</f>
        <v>0</v>
      </c>
      <c r="HW23" s="3">
        <f t="shared" ref="HW23" si="23">SUM(HW14:HW22)</f>
        <v>8</v>
      </c>
      <c r="HX23" s="3">
        <f t="shared" ref="HX23" si="24">SUM(HX14:HX22)</f>
        <v>0</v>
      </c>
      <c r="HY23" s="3">
        <f t="shared" ref="HY23" si="25">SUM(HY14:HY22)</f>
        <v>1</v>
      </c>
      <c r="HZ23" s="3">
        <f t="shared" ref="HZ23" si="26">SUM(HZ14:HZ22)</f>
        <v>9</v>
      </c>
      <c r="IA23" s="3">
        <f t="shared" ref="IA23" si="27">SUM(IA14:IA22)</f>
        <v>0</v>
      </c>
      <c r="IB23" s="3">
        <f t="shared" ref="IB23" si="28">SUM(IB14:IB22)</f>
        <v>0</v>
      </c>
      <c r="IC23" s="3">
        <f t="shared" ref="IC23" si="29">SUM(IC14:IC22)</f>
        <v>9</v>
      </c>
      <c r="ID23" s="3">
        <f t="shared" ref="ID23" si="30">SUM(ID14:ID22)</f>
        <v>0</v>
      </c>
      <c r="IE23" s="3">
        <f t="shared" ref="IE23" si="31">SUM(IE14:IE22)</f>
        <v>0</v>
      </c>
      <c r="IF23" s="3">
        <f t="shared" ref="IF23" si="32">SUM(IF14:IF22)</f>
        <v>9</v>
      </c>
      <c r="IG23" s="3">
        <f t="shared" ref="IG23" si="33">SUM(IG14:IG22)</f>
        <v>0</v>
      </c>
      <c r="IH23" s="3">
        <f t="shared" ref="IH23" si="34">SUM(IH14:IH22)</f>
        <v>0</v>
      </c>
      <c r="II23" s="3">
        <f t="shared" ref="II23" si="35">SUM(II14:II22)</f>
        <v>9</v>
      </c>
      <c r="IJ23" s="3">
        <f t="shared" ref="IJ23" si="36">SUM(IJ14:IJ22)</f>
        <v>0</v>
      </c>
      <c r="IK23" s="3">
        <f t="shared" ref="IK23" si="37">SUM(IK14:IK22)</f>
        <v>0</v>
      </c>
      <c r="IL23" s="3">
        <f t="shared" ref="IL23" si="38">SUM(IL14:IL22)</f>
        <v>5</v>
      </c>
      <c r="IM23" s="3">
        <f t="shared" ref="IM23" si="39">SUM(IM14:IM22)</f>
        <v>4</v>
      </c>
      <c r="IN23" s="3">
        <f t="shared" ref="IN23" si="40">SUM(IN14:IN22)</f>
        <v>0</v>
      </c>
      <c r="IO23" s="3">
        <f t="shared" ref="IO23" si="41">SUM(IO14:IO22)</f>
        <v>9</v>
      </c>
      <c r="IP23" s="3">
        <f t="shared" ref="IP23" si="42">SUM(IP14:IP22)</f>
        <v>0</v>
      </c>
      <c r="IQ23" s="3">
        <f t="shared" ref="IQ23" si="43">SUM(IQ14:IQ22)</f>
        <v>0</v>
      </c>
      <c r="IR23" s="3">
        <f t="shared" ref="IR23" si="44">SUM(IR14:IR22)</f>
        <v>4</v>
      </c>
      <c r="IS23" s="3">
        <f t="shared" ref="IS23" si="45">SUM(IS14:IS22)</f>
        <v>5</v>
      </c>
      <c r="IT23" s="3">
        <f t="shared" ref="IT23" si="46">SUM(IT14:IT22)</f>
        <v>0</v>
      </c>
      <c r="IU23" s="3">
        <f t="shared" ref="IU23" si="47">SUM(IU14:IU22)</f>
        <v>8</v>
      </c>
      <c r="IV23" s="3">
        <f t="shared" ref="IV23" si="48">SUM(IV14:IV22)</f>
        <v>1</v>
      </c>
      <c r="IW23" s="3">
        <f t="shared" ref="IW23" si="49">SUM(IW14:IW22)</f>
        <v>0</v>
      </c>
      <c r="IX23" s="3">
        <f t="shared" ref="IX23" si="50">SUM(IX14:IX22)</f>
        <v>0</v>
      </c>
      <c r="IY23" s="3">
        <f t="shared" ref="IY23" si="51">SUM(IY14:IY22)</f>
        <v>6</v>
      </c>
      <c r="IZ23" s="3">
        <f t="shared" ref="IZ23" si="52">SUM(IZ14:IZ22)</f>
        <v>2</v>
      </c>
      <c r="JA23" s="3">
        <f t="shared" ref="JA23" si="53">SUM(JA14:JA22)</f>
        <v>4</v>
      </c>
      <c r="JB23" s="3">
        <f t="shared" ref="JB23" si="54">SUM(JB14:JB22)</f>
        <v>5</v>
      </c>
      <c r="JC23" s="3">
        <f t="shared" ref="JC23" si="55">SUM(JC14:JC22)</f>
        <v>0</v>
      </c>
      <c r="JD23" s="3">
        <f t="shared" ref="JD23" si="56">SUM(JD14:JD22)</f>
        <v>7</v>
      </c>
      <c r="JE23" s="3">
        <f t="shared" ref="JE23" si="57">SUM(JE14:JE22)</f>
        <v>1</v>
      </c>
      <c r="JF23" s="3">
        <f t="shared" ref="JF23" si="58">SUM(JF14:JF22)</f>
        <v>0</v>
      </c>
      <c r="JG23" s="3">
        <f t="shared" ref="JG23" si="59">SUM(JG14:JG22)</f>
        <v>5</v>
      </c>
      <c r="JH23" s="3">
        <f t="shared" ref="JH23" si="60">SUM(JH14:JH22)</f>
        <v>4</v>
      </c>
      <c r="JI23" s="3">
        <f t="shared" ref="JI23" si="61">SUM(JI14:JI22)</f>
        <v>0</v>
      </c>
      <c r="JJ23" s="3">
        <f t="shared" ref="JJ23" si="62">SUM(JJ14:JJ22)</f>
        <v>8</v>
      </c>
      <c r="JK23" s="3">
        <f t="shared" ref="JK23" si="63">SUM(JK14:JK22)</f>
        <v>1</v>
      </c>
      <c r="JL23" s="3">
        <f t="shared" ref="JL23" si="64">SUM(JL14:JL22)</f>
        <v>0</v>
      </c>
      <c r="JM23" s="3">
        <f t="shared" ref="JM23" si="65">SUM(JM14:JM22)</f>
        <v>5</v>
      </c>
      <c r="JN23" s="3">
        <f t="shared" ref="JN23" si="66">SUM(JN14:JN22)</f>
        <v>4</v>
      </c>
      <c r="JO23" s="3">
        <f t="shared" ref="JO23" si="67">SUM(JO14:JO22)</f>
        <v>0</v>
      </c>
      <c r="JP23" s="3">
        <f t="shared" ref="JP23" si="68">SUM(JP14:JP22)</f>
        <v>9</v>
      </c>
      <c r="JQ23" s="3">
        <f t="shared" ref="JQ23" si="69">SUM(JQ14:JQ22)</f>
        <v>0</v>
      </c>
      <c r="JR23" s="3">
        <f t="shared" ref="JR23" si="70">SUM(JR14:JR22)</f>
        <v>0</v>
      </c>
      <c r="JS23" s="3">
        <f t="shared" ref="JS23" si="71">SUM(JS14:JS22)</f>
        <v>8</v>
      </c>
      <c r="JT23" s="3">
        <f t="shared" ref="JT23" si="72">SUM(JT14:JT22)</f>
        <v>1</v>
      </c>
      <c r="JU23" s="3">
        <f t="shared" ref="JU23" si="73">SUM(JU14:JU22)</f>
        <v>0</v>
      </c>
      <c r="JV23" s="3">
        <f t="shared" ref="JV23" si="74">SUM(JV14:JV22)</f>
        <v>0</v>
      </c>
      <c r="JW23" s="3">
        <f t="shared" ref="JW23" si="75">SUM(JW14:JW22)</f>
        <v>5</v>
      </c>
      <c r="JX23" s="3">
        <f t="shared" ref="JX23" si="76">SUM(JX14:JX22)</f>
        <v>5</v>
      </c>
      <c r="JY23" s="3">
        <f t="shared" ref="JY23" si="77">SUM(JY14:JY22)</f>
        <v>7</v>
      </c>
      <c r="JZ23" s="3">
        <f t="shared" ref="JZ23" si="78">SUM(JZ14:JZ22)</f>
        <v>2</v>
      </c>
      <c r="KA23" s="3">
        <f t="shared" ref="KA23" si="79">SUM(KA14:KA22)</f>
        <v>0</v>
      </c>
      <c r="KB23" s="3">
        <f t="shared" ref="KB23" si="80">SUM(KB14:KB22)</f>
        <v>9</v>
      </c>
      <c r="KC23" s="3">
        <f t="shared" ref="KC23" si="81">SUM(KC14:KC22)</f>
        <v>0</v>
      </c>
      <c r="KD23" s="3">
        <f t="shared" ref="KD23" si="82">SUM(KD14:KD22)</f>
        <v>0</v>
      </c>
      <c r="KE23" s="3">
        <f t="shared" ref="KE23" si="83">SUM(KE14:KE22)</f>
        <v>9</v>
      </c>
      <c r="KF23" s="3">
        <f t="shared" ref="KF23" si="84">SUM(KF14:KF22)</f>
        <v>0</v>
      </c>
      <c r="KG23" s="3">
        <f t="shared" ref="KG23" si="85">SUM(KG14:KG22)</f>
        <v>0</v>
      </c>
      <c r="KH23" s="3">
        <f t="shared" ref="KH23" si="86">SUM(KH14:KH22)</f>
        <v>6</v>
      </c>
      <c r="KI23" s="3">
        <f t="shared" ref="KI23" si="87">SUM(KI14:KI22)</f>
        <v>3</v>
      </c>
      <c r="KJ23" s="3">
        <f t="shared" ref="KJ23" si="88">SUM(KJ14:KJ22)</f>
        <v>0</v>
      </c>
      <c r="KK23" s="3">
        <f t="shared" ref="KK23" si="89">SUM(KK14:KK22)</f>
        <v>9</v>
      </c>
      <c r="KL23" s="3">
        <f t="shared" ref="KL23" si="90">SUM(KL14:KL22)</f>
        <v>0</v>
      </c>
      <c r="KM23" s="3">
        <f t="shared" ref="KM23" si="91">SUM(KM14:KM22)</f>
        <v>0</v>
      </c>
      <c r="KN23" s="3">
        <f t="shared" ref="KN23" si="92">SUM(KN14:KN22)</f>
        <v>8</v>
      </c>
      <c r="KO23" s="3">
        <f t="shared" ref="KO23" si="93">SUM(KO14:KO22)</f>
        <v>1</v>
      </c>
      <c r="KP23" s="3">
        <f t="shared" ref="KP23" si="94">SUM(KP14:KP22)</f>
        <v>0</v>
      </c>
      <c r="KQ23" s="3">
        <f t="shared" ref="KQ23" si="95">SUM(KQ14:KQ22)</f>
        <v>4</v>
      </c>
      <c r="KR23" s="3">
        <f t="shared" ref="KR23" si="96">SUM(KR14:KR22)</f>
        <v>5</v>
      </c>
      <c r="KS23" s="3">
        <f t="shared" ref="KS23" si="97">SUM(KS14:KS22)</f>
        <v>0</v>
      </c>
      <c r="KT23" s="3">
        <f t="shared" ref="KT23" si="98">SUM(KT14:KT22)</f>
        <v>9</v>
      </c>
      <c r="KU23" s="3">
        <f t="shared" ref="KU23" si="99">SUM(KU14:KU22)</f>
        <v>0</v>
      </c>
      <c r="KV23" s="3">
        <f t="shared" ref="KV23" si="100">SUM(KV14:KV22)</f>
        <v>0</v>
      </c>
      <c r="KW23" s="3">
        <f t="shared" ref="KW23" si="101">SUM(KW14:KW22)</f>
        <v>4</v>
      </c>
      <c r="KX23" s="3">
        <f t="shared" ref="KX23" si="102">SUM(KX14:KX22)</f>
        <v>5</v>
      </c>
      <c r="KY23" s="3">
        <f t="shared" ref="KY23" si="103">SUM(KY14:KY22)</f>
        <v>0</v>
      </c>
      <c r="KZ23" s="3">
        <f t="shared" ref="KZ23" si="104">SUM(KZ14:KZ22)</f>
        <v>3</v>
      </c>
      <c r="LA23" s="3">
        <f t="shared" ref="LA23" si="105">SUM(LA14:LA22)</f>
        <v>6</v>
      </c>
      <c r="LB23" s="3">
        <f t="shared" ref="LB23" si="106">SUM(LB14:LB22)</f>
        <v>0</v>
      </c>
      <c r="LC23" s="3">
        <f t="shared" ref="LC23" si="107">SUM(LC14:LC22)</f>
        <v>3</v>
      </c>
      <c r="LD23" s="3">
        <f t="shared" ref="LD23" si="108">SUM(LD14:LD22)</f>
        <v>6</v>
      </c>
      <c r="LE23" s="3">
        <f t="shared" ref="LE23" si="109">SUM(LE14:LE22)</f>
        <v>0</v>
      </c>
      <c r="LF23" s="3">
        <f t="shared" ref="LF23" si="110">SUM(LF14:LF22)</f>
        <v>3</v>
      </c>
      <c r="LG23" s="3">
        <f t="shared" ref="LG23" si="111">SUM(LG14:LG22)</f>
        <v>6</v>
      </c>
      <c r="LH23" s="3">
        <f t="shared" ref="LH23" si="112">SUM(LH14:LH22)</f>
        <v>0</v>
      </c>
      <c r="LI23" s="3">
        <f t="shared" ref="LI23" si="113">SUM(LI14:LI22)</f>
        <v>4</v>
      </c>
      <c r="LJ23" s="3">
        <f t="shared" ref="LJ23" si="114">SUM(LJ14:LJ22)</f>
        <v>5</v>
      </c>
      <c r="LK23" s="3">
        <f t="shared" ref="LK23" si="115">SUM(LK14:LK22)</f>
        <v>0</v>
      </c>
      <c r="LL23" s="3">
        <f t="shared" ref="LL23" si="116">SUM(LL14:LL22)</f>
        <v>3</v>
      </c>
      <c r="LM23" s="3">
        <f t="shared" ref="LM23" si="117">SUM(LM14:LM22)</f>
        <v>6</v>
      </c>
      <c r="LN23" s="3">
        <f t="shared" ref="LN23" si="118">SUM(LN14:LN22)</f>
        <v>0</v>
      </c>
      <c r="LO23" s="3">
        <f t="shared" ref="LO23" si="119">SUM(LO14:LO22)</f>
        <v>8</v>
      </c>
      <c r="LP23" s="3">
        <f t="shared" ref="LP23" si="120">SUM(LP14:LP22)</f>
        <v>1</v>
      </c>
      <c r="LQ23" s="3">
        <f t="shared" ref="LQ23" si="121">SUM(LQ14:LQ22)</f>
        <v>0</v>
      </c>
      <c r="LR23" s="3">
        <f t="shared" ref="LR23" si="122">SUM(LR14:LR22)</f>
        <v>7</v>
      </c>
      <c r="LS23" s="3">
        <f t="shared" ref="LS23" si="123">SUM(LS14:LS22)</f>
        <v>2</v>
      </c>
      <c r="LT23" s="3">
        <f t="shared" ref="LT23" si="124">SUM(LT14:LT22)</f>
        <v>0</v>
      </c>
      <c r="LU23" s="3">
        <f t="shared" ref="LU23" si="125">SUM(LU14:LU22)</f>
        <v>3</v>
      </c>
      <c r="LV23" s="3">
        <f t="shared" ref="LV23" si="126">SUM(LV14:LV22)</f>
        <v>6</v>
      </c>
      <c r="LW23" s="3">
        <f t="shared" ref="LW23" si="127">SUM(LW14:LW22)</f>
        <v>0</v>
      </c>
      <c r="LX23" s="3">
        <f t="shared" ref="LX23" si="128">SUM(LX14:LX22)</f>
        <v>9</v>
      </c>
      <c r="LY23" s="3">
        <f t="shared" ref="LY23" si="129">SUM(LY14:LY22)</f>
        <v>0</v>
      </c>
      <c r="LZ23" s="3">
        <f t="shared" ref="LZ23" si="130">SUM(LZ14:LZ22)</f>
        <v>0</v>
      </c>
      <c r="MA23" s="3">
        <f t="shared" ref="MA23" si="131">SUM(MA14:MA22)</f>
        <v>9</v>
      </c>
      <c r="MB23" s="3">
        <f t="shared" ref="MB23" si="132">SUM(MB14:MB22)</f>
        <v>0</v>
      </c>
      <c r="MC23" s="3">
        <f t="shared" ref="MC23" si="133">SUM(MC14:MC22)</f>
        <v>0</v>
      </c>
      <c r="MD23" s="3">
        <f t="shared" ref="MD23" si="134">SUM(MD14:MD22)</f>
        <v>4</v>
      </c>
      <c r="ME23" s="3">
        <f t="shared" ref="ME23" si="135">SUM(ME14:ME22)</f>
        <v>5</v>
      </c>
      <c r="MF23" s="3">
        <f t="shared" ref="MF23" si="136">SUM(MF14:MF22)</f>
        <v>0</v>
      </c>
      <c r="MG23" s="3">
        <f t="shared" ref="MG23" si="137">SUM(MG14:MG22)</f>
        <v>9</v>
      </c>
      <c r="MH23" s="3">
        <f t="shared" ref="MH23" si="138">SUM(MH14:MH22)</f>
        <v>0</v>
      </c>
      <c r="MI23" s="3">
        <f t="shared" ref="MI23" si="139">SUM(MI14:MI22)</f>
        <v>0</v>
      </c>
      <c r="MJ23" s="3">
        <f t="shared" ref="MJ23" si="140">SUM(MJ14:MJ22)</f>
        <v>9</v>
      </c>
      <c r="MK23" s="3">
        <f t="shared" ref="MK23" si="141">SUM(MK14:MK22)</f>
        <v>0</v>
      </c>
      <c r="ML23" s="3">
        <f t="shared" ref="ML23" si="142">SUM(ML14:ML22)</f>
        <v>0</v>
      </c>
      <c r="MM23" s="3">
        <f t="shared" ref="MM23" si="143">SUM(MM14:MM22)</f>
        <v>9</v>
      </c>
      <c r="MN23" s="3">
        <f t="shared" ref="MN23" si="144">SUM(MN14:MN22)</f>
        <v>0</v>
      </c>
      <c r="MO23" s="3">
        <f t="shared" ref="MO23" si="145">SUM(MO14:MO22)</f>
        <v>0</v>
      </c>
      <c r="MP23" s="3">
        <f t="shared" ref="MP23" si="146">SUM(MP14:MP22)</f>
        <v>8</v>
      </c>
      <c r="MQ23" s="3">
        <f t="shared" ref="MQ23" si="147">SUM(MQ14:MQ22)</f>
        <v>1</v>
      </c>
      <c r="MR23" s="3">
        <f t="shared" ref="MR23" si="148">SUM(MR14:MR22)</f>
        <v>0</v>
      </c>
      <c r="MS23" s="3">
        <f t="shared" ref="MS23" si="149">SUM(MS14:MS22)</f>
        <v>8</v>
      </c>
      <c r="MT23" s="3">
        <f t="shared" ref="MT23" si="150">SUM(MT14:MT22)</f>
        <v>1</v>
      </c>
      <c r="MU23" s="3">
        <f t="shared" ref="MU23" si="151">SUM(MU14:MU22)</f>
        <v>0</v>
      </c>
      <c r="MV23" s="3">
        <f t="shared" ref="MV23" si="152">SUM(MV14:MV22)</f>
        <v>7</v>
      </c>
      <c r="MW23" s="3">
        <f t="shared" ref="MW23" si="153">SUM(MW14:MW22)</f>
        <v>2</v>
      </c>
      <c r="MX23" s="3">
        <f t="shared" ref="MX23" si="154">SUM(MX14:MX22)</f>
        <v>0</v>
      </c>
      <c r="MY23" s="3">
        <f t="shared" ref="MY23" si="155">SUM(MY14:MY22)</f>
        <v>9</v>
      </c>
      <c r="MZ23" s="3">
        <f t="shared" ref="MZ23" si="156">SUM(MZ14:MZ22)</f>
        <v>0</v>
      </c>
      <c r="NA23" s="3">
        <f t="shared" ref="NA23" si="157">SUM(NA14:NA22)</f>
        <v>0</v>
      </c>
      <c r="NB23" s="3">
        <f t="shared" ref="NB23" si="158">SUM(NB14:NB22)</f>
        <v>8</v>
      </c>
      <c r="NC23" s="3">
        <f t="shared" ref="NC23" si="159">SUM(NC14:NC22)</f>
        <v>1</v>
      </c>
      <c r="ND23" s="3">
        <f t="shared" ref="ND23" si="160">SUM(ND14:ND22)</f>
        <v>0</v>
      </c>
      <c r="NE23" s="3">
        <f t="shared" ref="NE23" si="161">SUM(NE14:NE22)</f>
        <v>8</v>
      </c>
      <c r="NF23" s="3">
        <f t="shared" ref="NF23" si="162">SUM(NF14:NF22)</f>
        <v>1</v>
      </c>
      <c r="NG23" s="3">
        <f t="shared" ref="NG23" si="163">SUM(NG14:NG22)</f>
        <v>0</v>
      </c>
      <c r="NH23" s="3">
        <f t="shared" ref="NH23" si="164">SUM(NH14:NH22)</f>
        <v>9</v>
      </c>
      <c r="NI23" s="3">
        <f t="shared" ref="NI23" si="165">SUM(NI14:NI22)</f>
        <v>0</v>
      </c>
      <c r="NJ23" s="3">
        <f t="shared" ref="NJ23" si="166">SUM(NJ14:NJ22)</f>
        <v>0</v>
      </c>
      <c r="NK23" s="3">
        <f t="shared" ref="NK23" si="167">SUM(NK14:NK22)</f>
        <v>9</v>
      </c>
      <c r="NL23" s="3">
        <f t="shared" ref="NL23" si="168">SUM(NL14:NL22)</f>
        <v>0</v>
      </c>
      <c r="NM23" s="3">
        <f t="shared" ref="NM23" si="169">SUM(NM14:NM22)</f>
        <v>0</v>
      </c>
      <c r="NN23" s="3">
        <f t="shared" ref="NN23" si="170">SUM(NN14:NN22)</f>
        <v>4</v>
      </c>
      <c r="NO23" s="3">
        <f t="shared" ref="NO23" si="171">SUM(NO14:NO22)</f>
        <v>5</v>
      </c>
      <c r="NP23" s="3">
        <f t="shared" ref="NP23" si="172">SUM(NP14:NP22)</f>
        <v>0</v>
      </c>
      <c r="NQ23" s="3">
        <f t="shared" ref="NQ23" si="173">SUM(NQ14:NQ22)</f>
        <v>9</v>
      </c>
      <c r="NR23" s="3">
        <f t="shared" ref="NR23" si="174">SUM(NR14:NR22)</f>
        <v>0</v>
      </c>
      <c r="NS23" s="3">
        <f t="shared" ref="NS23" si="175">SUM(NS14:NS22)</f>
        <v>0</v>
      </c>
      <c r="NT23" s="3">
        <f t="shared" ref="NT23" si="176">SUM(NT14:NT22)</f>
        <v>4</v>
      </c>
      <c r="NU23" s="3">
        <f t="shared" ref="NU23" si="177">SUM(NU14:NU22)</f>
        <v>5</v>
      </c>
      <c r="NV23" s="3">
        <f t="shared" ref="NV23" si="178">SUM(NV14:NV22)</f>
        <v>0</v>
      </c>
      <c r="NW23" s="3">
        <f t="shared" ref="NW23" si="179">SUM(NW14:NW22)</f>
        <v>4</v>
      </c>
      <c r="NX23" s="3">
        <f t="shared" ref="NX23" si="180">SUM(NX14:NX22)</f>
        <v>5</v>
      </c>
      <c r="NY23" s="3">
        <f t="shared" ref="NY23" si="181">SUM(NY14:NY22)</f>
        <v>0</v>
      </c>
      <c r="NZ23" s="3">
        <f t="shared" ref="NZ23" si="182">SUM(NZ14:NZ22)</f>
        <v>9</v>
      </c>
      <c r="OA23" s="3">
        <f t="shared" ref="OA23" si="183">SUM(OA14:OA22)</f>
        <v>0</v>
      </c>
      <c r="OB23" s="3">
        <f t="shared" ref="OB23" si="184">SUM(OB14:OB22)</f>
        <v>0</v>
      </c>
      <c r="OC23" s="3">
        <f t="shared" ref="OC23" si="185">SUM(OC14:OC22)</f>
        <v>9</v>
      </c>
      <c r="OD23" s="3">
        <f t="shared" ref="OD23" si="186">SUM(OD14:OD22)</f>
        <v>0</v>
      </c>
      <c r="OE23" s="3">
        <f t="shared" ref="OE23" si="187">SUM(OE14:OE22)</f>
        <v>0</v>
      </c>
      <c r="OF23" s="3">
        <f t="shared" ref="OF23" si="188">SUM(OF14:OF22)</f>
        <v>9</v>
      </c>
      <c r="OG23" s="3">
        <f t="shared" ref="OG23" si="189">SUM(OG14:OG22)</f>
        <v>0</v>
      </c>
      <c r="OH23" s="3">
        <f t="shared" ref="OH23" si="190">SUM(OH14:OH22)</f>
        <v>0</v>
      </c>
      <c r="OI23" s="3">
        <f t="shared" ref="OI23" si="191">SUM(OI14:OI22)</f>
        <v>9</v>
      </c>
      <c r="OJ23" s="3">
        <f t="shared" ref="OJ23" si="192">SUM(OJ14:OJ22)</f>
        <v>0</v>
      </c>
      <c r="OK23" s="3">
        <f t="shared" ref="OK23" si="193">SUM(OK14:OK22)</f>
        <v>0</v>
      </c>
      <c r="OL23" s="3">
        <f t="shared" ref="OL23" si="194">SUM(OL14:OL22)</f>
        <v>9</v>
      </c>
      <c r="OM23" s="3">
        <f t="shared" ref="OM23" si="195">SUM(OM14:OM22)</f>
        <v>0</v>
      </c>
      <c r="ON23" s="3">
        <f t="shared" ref="ON23" si="196">SUM(ON14:ON22)</f>
        <v>0</v>
      </c>
      <c r="OO23" s="3">
        <f t="shared" ref="OO23" si="197">SUM(OO14:OO22)</f>
        <v>9</v>
      </c>
      <c r="OP23" s="3">
        <f t="shared" ref="OP23" si="198">SUM(OP14:OP22)</f>
        <v>0</v>
      </c>
      <c r="OQ23" s="3">
        <f t="shared" ref="OQ23" si="199">SUM(OQ14:OQ22)</f>
        <v>0</v>
      </c>
      <c r="OR23" s="3">
        <f t="shared" ref="OR23" si="200">SUM(OR14:OR22)</f>
        <v>9</v>
      </c>
      <c r="OS23" s="3">
        <f t="shared" ref="OS23" si="201">SUM(OS14:OS22)</f>
        <v>0</v>
      </c>
      <c r="OT23" s="3">
        <f t="shared" ref="OT23" si="202">SUM(OT14:OT22)</f>
        <v>0</v>
      </c>
      <c r="OU23" s="3">
        <f t="shared" ref="OU23" si="203">SUM(OU14:OU22)</f>
        <v>9</v>
      </c>
      <c r="OV23" s="3">
        <f t="shared" ref="OV23" si="204">SUM(OV14:OV22)</f>
        <v>0</v>
      </c>
      <c r="OW23" s="3">
        <f t="shared" ref="OW23" si="205">SUM(OW14:OW22)</f>
        <v>0</v>
      </c>
      <c r="OX23" s="3">
        <f t="shared" ref="OX23" si="206">SUM(OX14:OX22)</f>
        <v>9</v>
      </c>
      <c r="OY23" s="3">
        <f t="shared" ref="OY23" si="207">SUM(OY14:OY22)</f>
        <v>0</v>
      </c>
      <c r="OZ23" s="3">
        <f t="shared" ref="OZ23" si="208">SUM(OZ14:OZ22)</f>
        <v>0</v>
      </c>
      <c r="PA23" s="3">
        <f t="shared" ref="PA23" si="209">SUM(PA14:PA22)</f>
        <v>9</v>
      </c>
      <c r="PB23" s="3">
        <f t="shared" ref="PB23" si="210">SUM(PB14:PB22)</f>
        <v>0</v>
      </c>
      <c r="PC23" s="3">
        <f t="shared" ref="PC23" si="211">SUM(PC14:PC22)</f>
        <v>0</v>
      </c>
      <c r="PD23" s="3">
        <f t="shared" ref="PD23" si="212">SUM(PD14:PD22)</f>
        <v>9</v>
      </c>
      <c r="PE23" s="3">
        <f t="shared" ref="PE23" si="213">SUM(PE14:PE22)</f>
        <v>0</v>
      </c>
      <c r="PF23" s="3">
        <f t="shared" ref="PF23" si="214">SUM(PF14:PF22)</f>
        <v>0</v>
      </c>
      <c r="PG23" s="3">
        <f t="shared" ref="PG23" si="215">SUM(PG14:PG22)</f>
        <v>5</v>
      </c>
      <c r="PH23" s="3">
        <f t="shared" ref="PH23" si="216">SUM(PH14:PH22)</f>
        <v>4</v>
      </c>
      <c r="PI23" s="3">
        <f t="shared" ref="PI23" si="217">SUM(PI14:PI22)</f>
        <v>0</v>
      </c>
      <c r="PJ23" s="3">
        <f t="shared" ref="PJ23" si="218">SUM(PJ14:PJ22)</f>
        <v>9</v>
      </c>
      <c r="PK23" s="3">
        <f t="shared" ref="PK23" si="219">SUM(PK14:PK22)</f>
        <v>0</v>
      </c>
      <c r="PL23" s="3">
        <f t="shared" ref="PL23" si="220">SUM(PL14:PL22)</f>
        <v>0</v>
      </c>
      <c r="PM23" s="3">
        <f t="shared" ref="PM23" si="221">SUM(PM14:PM22)</f>
        <v>9</v>
      </c>
      <c r="PN23" s="3">
        <f t="shared" ref="PN23" si="222">SUM(PN14:PN22)</f>
        <v>0</v>
      </c>
      <c r="PO23" s="3">
        <f t="shared" ref="PO23" si="223">SUM(PO14:PO22)</f>
        <v>0</v>
      </c>
      <c r="PP23" s="3">
        <f t="shared" ref="PP23" si="224">SUM(PP14:PP22)</f>
        <v>7</v>
      </c>
      <c r="PQ23" s="3">
        <f t="shared" ref="PQ23" si="225">SUM(PQ14:PQ22)</f>
        <v>2</v>
      </c>
      <c r="PR23" s="3">
        <f t="shared" ref="PR23" si="226">SUM(PR14:PR22)</f>
        <v>0</v>
      </c>
      <c r="PS23" s="3">
        <f t="shared" ref="PS23" si="227">SUM(PS14:PS22)</f>
        <v>9</v>
      </c>
      <c r="PT23" s="3">
        <f t="shared" ref="PT23" si="228">SUM(PT14:PT22)</f>
        <v>0</v>
      </c>
      <c r="PU23" s="3">
        <f t="shared" ref="PU23" si="229">SUM(PU14:PU22)</f>
        <v>0</v>
      </c>
      <c r="PV23" s="3">
        <f t="shared" ref="PV23" si="230">SUM(PV14:PV22)</f>
        <v>9</v>
      </c>
      <c r="PW23" s="3">
        <f t="shared" ref="PW23" si="231">SUM(PW14:PW22)</f>
        <v>0</v>
      </c>
      <c r="PX23" s="3">
        <f t="shared" ref="PX23" si="232">SUM(PX14:PX22)</f>
        <v>0</v>
      </c>
      <c r="PY23" s="3">
        <f t="shared" ref="PY23" si="233">SUM(PY14:PY22)</f>
        <v>0</v>
      </c>
      <c r="PZ23" s="3">
        <f t="shared" ref="PZ23" si="234">SUM(PZ14:PZ22)</f>
        <v>9</v>
      </c>
      <c r="QA23" s="3">
        <f t="shared" ref="QA23" si="235">SUM(QA14:QA22)</f>
        <v>0</v>
      </c>
      <c r="QB23" s="3">
        <f t="shared" ref="QB23" si="236">SUM(QB14:QB22)</f>
        <v>9</v>
      </c>
      <c r="QC23" s="3">
        <f t="shared" ref="QC23" si="237">SUM(QC14:QC22)</f>
        <v>0</v>
      </c>
      <c r="QD23" s="3">
        <f t="shared" ref="QD23" si="238">SUM(QD14:QD22)</f>
        <v>0</v>
      </c>
      <c r="QE23" s="3">
        <f t="shared" ref="QE23" si="239">SUM(QE14:QE22)</f>
        <v>0</v>
      </c>
      <c r="QF23" s="3">
        <f t="shared" ref="QF23" si="240">SUM(QF14:QF22)</f>
        <v>9</v>
      </c>
      <c r="QG23" s="3">
        <f t="shared" ref="QG23" si="241">SUM(QG14:QG22)</f>
        <v>0</v>
      </c>
      <c r="QH23" s="3">
        <f t="shared" ref="QH23" si="242">SUM(QH14:QH22)</f>
        <v>9</v>
      </c>
      <c r="QI23" s="3">
        <f t="shared" ref="QI23" si="243">SUM(QI14:QI22)</f>
        <v>0</v>
      </c>
      <c r="QJ23" s="3">
        <f t="shared" ref="QJ23" si="244">SUM(QJ14:QJ22)</f>
        <v>0</v>
      </c>
      <c r="QK23" s="3">
        <f t="shared" ref="QK23" si="245">SUM(QK14:QK22)</f>
        <v>9</v>
      </c>
      <c r="QL23" s="3">
        <f t="shared" ref="QL23" si="246">SUM(QL14:QL22)</f>
        <v>0</v>
      </c>
      <c r="QM23" s="3">
        <f t="shared" ref="QM23" si="247">SUM(QM14:QM22)</f>
        <v>0</v>
      </c>
      <c r="QN23" s="3">
        <f t="shared" ref="QN23" si="248">SUM(QN14:QN22)</f>
        <v>9</v>
      </c>
      <c r="QO23" s="3">
        <f t="shared" ref="QO23" si="249">SUM(QO14:QO22)</f>
        <v>0</v>
      </c>
      <c r="QP23" s="3">
        <f t="shared" ref="QP23" si="250">SUM(QP14:QP22)</f>
        <v>0</v>
      </c>
      <c r="QQ23" s="3">
        <f t="shared" ref="QQ23" si="251">SUM(QQ14:QQ22)</f>
        <v>9</v>
      </c>
      <c r="QR23" s="3">
        <f t="shared" ref="QR23" si="252">SUM(QR14:QR22)</f>
        <v>0</v>
      </c>
      <c r="QS23" s="3">
        <f t="shared" ref="QS23" si="253">SUM(QS14:QS22)</f>
        <v>0</v>
      </c>
      <c r="QT23" s="3">
        <f t="shared" ref="QT23" si="254">SUM(QT14:QT22)</f>
        <v>0</v>
      </c>
      <c r="QU23" s="3">
        <f t="shared" ref="QU23" si="255">SUM(QU14:QU22)</f>
        <v>0</v>
      </c>
      <c r="QV23" s="3">
        <f t="shared" ref="QV23" si="256">SUM(QV14:QV22)</f>
        <v>9</v>
      </c>
      <c r="QW23" s="3">
        <f t="shared" ref="QW23" si="257">SUM(QW14:QW22)</f>
        <v>0</v>
      </c>
      <c r="QX23" s="3">
        <f t="shared" ref="QX23" si="258">SUM(QX14:QX22)</f>
        <v>9</v>
      </c>
      <c r="QY23" s="3">
        <f t="shared" ref="QY23" si="259">SUM(QY14:QY22)</f>
        <v>0</v>
      </c>
      <c r="QZ23" s="3">
        <f t="shared" ref="QZ23" si="260">SUM(QZ14:QZ22)</f>
        <v>9</v>
      </c>
      <c r="RA23" s="3">
        <f t="shared" ref="RA23" si="261">SUM(RA14:RA22)</f>
        <v>0</v>
      </c>
      <c r="RB23" s="3">
        <f t="shared" ref="RB23" si="262">SUM(RB14:RB22)</f>
        <v>0</v>
      </c>
      <c r="RC23" s="3">
        <f t="shared" ref="RC23" si="263">SUM(RC14:RC22)</f>
        <v>0</v>
      </c>
      <c r="RD23" s="3">
        <f t="shared" ref="RD23" si="264">SUM(RD14:RD22)</f>
        <v>9</v>
      </c>
      <c r="RE23" s="3">
        <f t="shared" ref="RE23" si="265">SUM(RE14:RE22)</f>
        <v>0</v>
      </c>
      <c r="RF23" s="3">
        <f t="shared" ref="RF23" si="266">SUM(RF14:RF22)</f>
        <v>0</v>
      </c>
      <c r="RG23" s="3">
        <f t="shared" ref="RG23" si="267">SUM(RG14:RG22)</f>
        <v>0</v>
      </c>
      <c r="RH23" s="3">
        <f t="shared" ref="RH23" si="268">SUM(RH14:RH22)</f>
        <v>9</v>
      </c>
      <c r="RI23" s="3">
        <f t="shared" ref="RI23" si="269">SUM(RI14:RI22)</f>
        <v>0</v>
      </c>
      <c r="RJ23" s="3">
        <f t="shared" ref="RJ23" si="270">SUM(RJ14:RJ22)</f>
        <v>9</v>
      </c>
      <c r="RK23" s="3">
        <f t="shared" ref="RK23" si="271">SUM(RK14:RK22)</f>
        <v>0</v>
      </c>
      <c r="RL23" s="3">
        <f t="shared" ref="RL23" si="272">SUM(RL14:RL22)</f>
        <v>9</v>
      </c>
      <c r="RM23" s="3">
        <f t="shared" ref="RM23" si="273">SUM(RM14:RM22)</f>
        <v>0</v>
      </c>
      <c r="RN23" s="3">
        <f t="shared" ref="RN23" si="274">SUM(RN14:RN22)</f>
        <v>0</v>
      </c>
      <c r="RO23" s="3">
        <f t="shared" ref="RO23" si="275">SUM(RO14:RO22)</f>
        <v>0</v>
      </c>
      <c r="RP23" s="3">
        <f t="shared" ref="RP23" si="276">SUM(RP14:RP22)</f>
        <v>9</v>
      </c>
      <c r="RQ23" s="3">
        <f t="shared" ref="RQ23" si="277">SUM(RQ14:RQ22)</f>
        <v>0</v>
      </c>
      <c r="RR23" s="3">
        <f t="shared" ref="RR23" si="278">SUM(RR14:RR22)</f>
        <v>9</v>
      </c>
      <c r="RS23" s="3">
        <f t="shared" ref="RS23" si="279">SUM(RS14:RS22)</f>
        <v>0</v>
      </c>
      <c r="RT23" s="3">
        <f t="shared" ref="RT23" si="280">SUM(RT14:RT22)</f>
        <v>0</v>
      </c>
      <c r="RU23" s="3">
        <f t="shared" ref="RU23" si="281">SUM(RU14:RU22)</f>
        <v>8</v>
      </c>
      <c r="RV23" s="3">
        <f t="shared" ref="RV23" si="282">SUM(RV14:RV22)</f>
        <v>0</v>
      </c>
      <c r="RW23" s="3">
        <f t="shared" ref="RW23" si="283">SUM(RW14:RW22)</f>
        <v>0</v>
      </c>
      <c r="RX23" s="3">
        <f t="shared" ref="RX23" si="284">SUM(RX14:RX22)</f>
        <v>9</v>
      </c>
      <c r="RY23" s="3">
        <f t="shared" ref="RY23" si="285">SUM(RY14:RY22)</f>
        <v>0</v>
      </c>
      <c r="RZ23" s="3">
        <f t="shared" ref="RZ23" si="286">SUM(RZ14:RZ22)</f>
        <v>0</v>
      </c>
      <c r="SA23" s="3">
        <f t="shared" ref="SA23" si="287">SUM(SA14:SA22)</f>
        <v>9</v>
      </c>
      <c r="SB23" s="3">
        <f t="shared" ref="SB23" si="288">SUM(SB14:SB22)</f>
        <v>0</v>
      </c>
      <c r="SC23" s="3">
        <f t="shared" ref="SC23" si="289">SUM(SC14:SC22)</f>
        <v>0</v>
      </c>
      <c r="SD23" s="3">
        <f t="shared" ref="SD23" si="290">SUM(SD14:SD22)</f>
        <v>9</v>
      </c>
      <c r="SE23" s="3">
        <f t="shared" ref="SE23" si="291">SUM(SE14:SE22)</f>
        <v>0</v>
      </c>
      <c r="SF23" s="3">
        <f t="shared" ref="SF23" si="292">SUM(SF14:SF22)</f>
        <v>0</v>
      </c>
      <c r="SG23" s="3">
        <f t="shared" ref="SG23" si="293">SUM(SG14:SG22)</f>
        <v>9</v>
      </c>
      <c r="SH23" s="3">
        <f t="shared" ref="SH23" si="294">SUM(SH14:SH22)</f>
        <v>0</v>
      </c>
      <c r="SI23" s="3">
        <f t="shared" ref="SI23" si="295">SUM(SI14:SI22)</f>
        <v>0</v>
      </c>
      <c r="SJ23" s="3">
        <f t="shared" ref="SJ23" si="296">SUM(SJ14:SJ22)</f>
        <v>9</v>
      </c>
      <c r="SK23" s="3">
        <f t="shared" ref="SK23" si="297">SUM(SK14:SK22)</f>
        <v>0</v>
      </c>
      <c r="SL23" s="3">
        <f t="shared" ref="SL23" si="298">SUM(SL14:SL22)</f>
        <v>0</v>
      </c>
      <c r="SM23" s="3">
        <f t="shared" ref="SM23" si="299">SUM(SM14:SM22)</f>
        <v>9</v>
      </c>
      <c r="SN23" s="3">
        <f t="shared" ref="SN23" si="300">SUM(SN14:SN22)</f>
        <v>0</v>
      </c>
      <c r="SO23" s="3">
        <f t="shared" ref="SO23" si="301">SUM(SO14:SO22)</f>
        <v>0</v>
      </c>
      <c r="SP23" s="3">
        <f t="shared" ref="SP23" si="302">SUM(SP14:SP22)</f>
        <v>0</v>
      </c>
      <c r="SQ23" s="3">
        <f t="shared" ref="SQ23" si="303">SUM(SQ14:SQ22)</f>
        <v>9</v>
      </c>
      <c r="SR23" s="3">
        <f t="shared" ref="SR23" si="304">SUM(SR14:SR22)</f>
        <v>0</v>
      </c>
      <c r="SS23" s="3">
        <f t="shared" ref="SS23" si="305">SUM(SS14:SS22)</f>
        <v>9</v>
      </c>
      <c r="ST23" s="3">
        <f t="shared" ref="ST23" si="306">SUM(ST14:ST22)</f>
        <v>0</v>
      </c>
      <c r="SU23" s="3">
        <f t="shared" ref="SU23" si="307">SUM(SU14:SU22)</f>
        <v>0</v>
      </c>
      <c r="SV23" s="3">
        <f t="shared" ref="SV23" si="308">SUM(SV14:SV22)</f>
        <v>9</v>
      </c>
      <c r="SW23" s="3">
        <f t="shared" ref="SW23" si="309">SUM(SW14:SW22)</f>
        <v>0</v>
      </c>
      <c r="SX23" s="3">
        <f t="shared" ref="SX23" si="310">SUM(SX14:SX22)</f>
        <v>0</v>
      </c>
      <c r="SY23" s="3">
        <f t="shared" ref="SY23" si="311">SUM(SY14:SY22)</f>
        <v>0</v>
      </c>
      <c r="SZ23" s="3">
        <f t="shared" ref="SZ23" si="312">SUM(SZ14:SZ22)</f>
        <v>9</v>
      </c>
      <c r="TA23" s="3">
        <f t="shared" ref="TA23" si="313">SUM(TA14:TA22)</f>
        <v>0</v>
      </c>
      <c r="TB23" s="3">
        <f t="shared" ref="TB23" si="314">SUM(TB14:TB22)</f>
        <v>0</v>
      </c>
      <c r="TC23" s="3">
        <f t="shared" ref="TC23" si="315">SUM(TC14:TC22)</f>
        <v>9</v>
      </c>
      <c r="TD23" s="3">
        <f t="shared" ref="TD23" si="316">SUM(TD14:TD22)</f>
        <v>0</v>
      </c>
      <c r="TE23" s="3">
        <f t="shared" ref="TE23" si="317">SUM(TE14:TE22)</f>
        <v>0</v>
      </c>
      <c r="TF23" s="3">
        <f t="shared" ref="TF23" si="318">SUM(TF14:TF22)</f>
        <v>9</v>
      </c>
      <c r="TG23" s="3">
        <f t="shared" ref="TG23" si="319">SUM(TG14:TG22)</f>
        <v>0</v>
      </c>
      <c r="TH23" s="3">
        <f t="shared" ref="TH23" si="320">SUM(TH14:TH22)</f>
        <v>0</v>
      </c>
      <c r="TI23" s="3">
        <f t="shared" ref="TI23" si="321">SUM(TI14:TI22)</f>
        <v>9</v>
      </c>
      <c r="TJ23" s="3">
        <f t="shared" ref="TJ23" si="322">SUM(TJ14:TJ22)</f>
        <v>0</v>
      </c>
      <c r="TK23" s="3">
        <f t="shared" ref="TK23" si="323">SUM(TK14:TK22)</f>
        <v>0</v>
      </c>
      <c r="TL23" s="3">
        <f t="shared" ref="TL23" si="324">SUM(TL14:TL22)</f>
        <v>9</v>
      </c>
      <c r="TM23" s="3">
        <f t="shared" ref="TM23" si="325">SUM(TM14:TM22)</f>
        <v>0</v>
      </c>
      <c r="TN23" s="3">
        <f t="shared" ref="TN23" si="326">SUM(TN14:TN22)</f>
        <v>9</v>
      </c>
      <c r="TO23" s="3">
        <f t="shared" ref="TO23" si="327">SUM(TO14:TO22)</f>
        <v>0</v>
      </c>
      <c r="TP23" s="3">
        <f t="shared" ref="TP23" si="328">SUM(TP14:TP22)</f>
        <v>0</v>
      </c>
      <c r="TQ23" s="3">
        <f t="shared" ref="TQ23" si="329">SUM(TQ14:TQ22)</f>
        <v>9</v>
      </c>
      <c r="TR23" s="3">
        <f t="shared" ref="TR23" si="330">SUM(TR14:TR22)</f>
        <v>0</v>
      </c>
      <c r="TS23" s="3">
        <f t="shared" ref="TS23" si="331">SUM(TS14:TS22)</f>
        <v>0</v>
      </c>
      <c r="TT23" s="3">
        <f t="shared" ref="TT23" si="332">SUM(TT14:TT22)</f>
        <v>9</v>
      </c>
      <c r="TU23" s="3">
        <f t="shared" ref="TU23" si="333">SUM(TU14:TU22)</f>
        <v>0</v>
      </c>
      <c r="TV23" s="3">
        <f t="shared" ref="TV23" si="334">SUM(TV14:TV22)</f>
        <v>0</v>
      </c>
      <c r="TW23" s="3">
        <f t="shared" ref="TW23" si="335">SUM(TW14:TW22)</f>
        <v>7</v>
      </c>
      <c r="TX23" s="3">
        <f t="shared" ref="TX23" si="336">SUM(TX14:TX22)</f>
        <v>2</v>
      </c>
      <c r="TY23" s="3">
        <f t="shared" ref="TY23" si="337">SUM(TY14:TY22)</f>
        <v>0</v>
      </c>
      <c r="TZ23" s="3">
        <f t="shared" ref="TZ23" si="338">SUM(TZ14:TZ22)</f>
        <v>9</v>
      </c>
      <c r="UA23" s="3">
        <f t="shared" ref="UA23" si="339">SUM(UA14:UA22)</f>
        <v>0</v>
      </c>
      <c r="UB23" s="3">
        <f t="shared" ref="UB23" si="340">SUM(UB14:UB22)</f>
        <v>0</v>
      </c>
      <c r="UC23" s="3">
        <f t="shared" ref="UC23" si="341">SUM(UC14:UC22)</f>
        <v>9</v>
      </c>
      <c r="UD23" s="3">
        <f t="shared" ref="UD23" si="342">SUM(UD14:UD22)</f>
        <v>0</v>
      </c>
      <c r="UE23" s="3">
        <f t="shared" ref="UE23" si="343">SUM(UE14:UE22)</f>
        <v>0</v>
      </c>
      <c r="UF23" s="3">
        <f t="shared" ref="UF23" si="344">SUM(UF14:UF22)</f>
        <v>9</v>
      </c>
      <c r="UG23" s="3">
        <f t="shared" ref="UG23" si="345">SUM(UG14:UG22)</f>
        <v>0</v>
      </c>
      <c r="UH23" s="3">
        <f t="shared" ref="UH23" si="346">SUM(UH14:UH22)</f>
        <v>0</v>
      </c>
      <c r="UI23" s="3">
        <f t="shared" ref="UI23" si="347">SUM(UI14:UI22)</f>
        <v>9</v>
      </c>
      <c r="UJ23" s="3">
        <f t="shared" ref="UJ23" si="348">SUM(UJ14:UJ22)</f>
        <v>0</v>
      </c>
      <c r="UK23" s="3">
        <f t="shared" ref="UK23" si="349">SUM(UK14:UK22)</f>
        <v>0</v>
      </c>
      <c r="UL23" s="3">
        <f t="shared" ref="UL23" si="350">SUM(UL14:UL22)</f>
        <v>5</v>
      </c>
      <c r="UM23" s="3">
        <f t="shared" ref="UM23" si="351">SUM(UM14:UM22)</f>
        <v>4</v>
      </c>
      <c r="UN23" s="3">
        <f t="shared" ref="UN23" si="352">SUM(UN14:UN22)</f>
        <v>0</v>
      </c>
      <c r="UO23" s="3">
        <f t="shared" ref="UO23" si="353">SUM(UO14:UO22)</f>
        <v>9</v>
      </c>
      <c r="UP23" s="3">
        <f t="shared" ref="UP23" si="354">SUM(UP14:UP22)</f>
        <v>0</v>
      </c>
      <c r="UQ23" s="3">
        <f t="shared" ref="UQ23" si="355">SUM(UQ14:UQ22)</f>
        <v>0</v>
      </c>
      <c r="UR23" s="3">
        <f t="shared" ref="UR23" si="356">SUM(UR14:UR22)</f>
        <v>8</v>
      </c>
      <c r="US23" s="3">
        <f t="shared" ref="US23" si="357">SUM(US14:US22)</f>
        <v>1</v>
      </c>
      <c r="UT23" s="3">
        <f t="shared" ref="UT23" si="358">SUM(UT14:UT22)</f>
        <v>0</v>
      </c>
      <c r="UU23" s="3">
        <f t="shared" ref="UU23" si="359">SUM(UU14:UU22)</f>
        <v>9</v>
      </c>
      <c r="UV23" s="3">
        <f t="shared" ref="UV23" si="360">SUM(UV14:UV22)</f>
        <v>0</v>
      </c>
      <c r="UW23" s="3">
        <f t="shared" ref="UW23" si="361">SUM(UW14:UW22)</f>
        <v>0</v>
      </c>
      <c r="UX23" s="3">
        <f t="shared" ref="UX23" si="362">SUM(UX14:UX22)</f>
        <v>9</v>
      </c>
      <c r="UY23" s="3">
        <f t="shared" ref="UY23" si="363">SUM(UY14:UY22)</f>
        <v>0</v>
      </c>
      <c r="UZ23" s="3">
        <f t="shared" ref="UZ23" si="364">SUM(UZ14:UZ22)</f>
        <v>0</v>
      </c>
      <c r="VA23" s="3">
        <f t="shared" ref="VA23" si="365">SUM(VA14:VA22)</f>
        <v>4</v>
      </c>
      <c r="VB23" s="3">
        <f t="shared" ref="VB23" si="366">SUM(VB14:VB22)</f>
        <v>5</v>
      </c>
      <c r="VC23" s="3">
        <f t="shared" ref="VC23" si="367">SUM(VC14:VC22)</f>
        <v>0</v>
      </c>
      <c r="VD23" s="3">
        <f t="shared" ref="VD23" si="368">SUM(VD14:VD22)</f>
        <v>9</v>
      </c>
      <c r="VE23" s="3">
        <f t="shared" ref="VE23" si="369">SUM(VE14:VE22)</f>
        <v>0</v>
      </c>
      <c r="VF23" s="3">
        <f t="shared" ref="VF23" si="370">SUM(VF14:VF22)</f>
        <v>0</v>
      </c>
      <c r="VG23" s="3">
        <f t="shared" ref="VG23" si="371">SUM(VG14:VG22)</f>
        <v>9</v>
      </c>
      <c r="VH23" s="3">
        <f t="shared" ref="VH23" si="372">SUM(VH14:VH22)</f>
        <v>0</v>
      </c>
      <c r="VI23" s="3">
        <f t="shared" ref="VI23" si="373">SUM(VI14:VI22)</f>
        <v>0</v>
      </c>
      <c r="VJ23" s="3">
        <f t="shared" ref="VJ23" si="374">SUM(VJ14:VJ22)</f>
        <v>9</v>
      </c>
      <c r="VK23" s="3">
        <f t="shared" ref="VK23" si="375">SUM(VK14:VK22)</f>
        <v>0</v>
      </c>
      <c r="VL23" s="3">
        <f t="shared" ref="VL23" si="376">SUM(VL14:VL22)</f>
        <v>0</v>
      </c>
      <c r="VM23" s="3">
        <f t="shared" ref="VM23" si="377">SUM(VM14:VM22)</f>
        <v>3</v>
      </c>
      <c r="VN23" s="3">
        <f t="shared" ref="VN23" si="378">SUM(VN14:VN22)</f>
        <v>6</v>
      </c>
      <c r="VO23" s="3">
        <f t="shared" ref="VO23" si="379">SUM(VO14:VO22)</f>
        <v>0</v>
      </c>
      <c r="VP23" s="3">
        <f t="shared" ref="VP23" si="380">SUM(VP14:VP22)</f>
        <v>9</v>
      </c>
      <c r="VQ23" s="3">
        <f t="shared" ref="VQ23" si="381">SUM(VQ14:VQ22)</f>
        <v>0</v>
      </c>
      <c r="VR23" s="3">
        <f t="shared" ref="VR23" si="382">SUM(VR14:VR22)</f>
        <v>0</v>
      </c>
      <c r="VS23" s="3">
        <f t="shared" ref="VS23" si="383">SUM(VS14:VS22)</f>
        <v>9</v>
      </c>
      <c r="VT23" s="3">
        <f t="shared" ref="VT23" si="384">SUM(VT14:VT22)</f>
        <v>0</v>
      </c>
      <c r="VU23" s="3">
        <f t="shared" ref="VU23" si="385">SUM(VU14:VU22)</f>
        <v>0</v>
      </c>
      <c r="VV23" s="3">
        <f t="shared" ref="VV23" si="386">SUM(VV14:VV22)</f>
        <v>9</v>
      </c>
      <c r="VW23" s="3">
        <f t="shared" ref="VW23" si="387">SUM(VW14:VW22)</f>
        <v>0</v>
      </c>
      <c r="VX23" s="3">
        <f t="shared" ref="VX23" si="388">SUM(VX14:VX22)</f>
        <v>0</v>
      </c>
      <c r="VY23" s="3">
        <f t="shared" ref="VY23" si="389">SUM(VY14:VY22)</f>
        <v>9</v>
      </c>
      <c r="VZ23" s="3">
        <f t="shared" ref="VZ23" si="390">SUM(VZ14:VZ22)</f>
        <v>0</v>
      </c>
      <c r="WA23" s="3">
        <f t="shared" ref="WA23" si="391">SUM(WA14:WA22)</f>
        <v>0</v>
      </c>
      <c r="WB23" s="3">
        <f t="shared" ref="WB23" si="392">SUM(WB14:WB22)</f>
        <v>9</v>
      </c>
      <c r="WC23" s="3">
        <f t="shared" ref="WC23" si="393">SUM(WC14:WC22)</f>
        <v>0</v>
      </c>
      <c r="WD23" s="3">
        <f t="shared" ref="WD23" si="394">SUM(WD14:WD22)</f>
        <v>0</v>
      </c>
      <c r="WE23" s="3">
        <f t="shared" ref="WE23" si="395">SUM(WE14:WE22)</f>
        <v>9</v>
      </c>
      <c r="WF23" s="3">
        <f t="shared" ref="WF23" si="396">SUM(WF14:WF22)</f>
        <v>0</v>
      </c>
      <c r="WG23" s="3">
        <f t="shared" ref="WG23" si="397">SUM(WG14:WG22)</f>
        <v>0</v>
      </c>
      <c r="WH23" s="3">
        <f t="shared" ref="WH23" si="398">SUM(WH14:WH22)</f>
        <v>9</v>
      </c>
      <c r="WI23" s="3">
        <f t="shared" ref="WI23" si="399">SUM(WI14:WI22)</f>
        <v>0</v>
      </c>
      <c r="WJ23" s="3">
        <f t="shared" ref="WJ23" si="400">SUM(WJ14:WJ22)</f>
        <v>0</v>
      </c>
      <c r="WK23" s="3">
        <f t="shared" ref="WK23" si="401">SUM(WK14:WK22)</f>
        <v>9</v>
      </c>
      <c r="WL23" s="3">
        <f t="shared" ref="WL23" si="402">SUM(WL14:WL22)</f>
        <v>0</v>
      </c>
      <c r="WM23" s="3">
        <f t="shared" ref="WM23" si="403">SUM(WM14:WM22)</f>
        <v>0</v>
      </c>
      <c r="WN23" s="3">
        <f t="shared" ref="WN23" si="404">SUM(WN14:WN22)</f>
        <v>9</v>
      </c>
      <c r="WO23" s="3">
        <f t="shared" ref="WO23" si="405">SUM(WO14:WO22)</f>
        <v>0</v>
      </c>
      <c r="WP23" s="3">
        <f t="shared" ref="WP23" si="406">SUM(WP14:WP22)</f>
        <v>0</v>
      </c>
      <c r="WQ23" s="3">
        <f t="shared" ref="WQ23" si="407">SUM(WQ14:WQ22)</f>
        <v>6</v>
      </c>
      <c r="WR23" s="3">
        <f t="shared" ref="WR23" si="408">SUM(WR14:WR22)</f>
        <v>3</v>
      </c>
      <c r="WS23" s="3">
        <f t="shared" ref="WS23" si="409">SUM(WS14:WS22)</f>
        <v>0</v>
      </c>
      <c r="WT23" s="3">
        <f t="shared" ref="WT23" si="410">SUM(WT14:WT22)</f>
        <v>9</v>
      </c>
      <c r="WU23" s="3">
        <f t="shared" ref="WU23" si="411">SUM(WU14:WU22)</f>
        <v>0</v>
      </c>
      <c r="WV23" s="3">
        <f t="shared" ref="WV23" si="412">SUM(WV14:WV22)</f>
        <v>0</v>
      </c>
      <c r="WW23" s="3">
        <f t="shared" ref="WW23" si="413">SUM(WW14:WW22)</f>
        <v>9</v>
      </c>
      <c r="WX23" s="3">
        <f t="shared" ref="WX23" si="414">SUM(WX14:WX22)</f>
        <v>0</v>
      </c>
      <c r="WY23" s="3">
        <f t="shared" ref="WY23" si="415">SUM(WY14:WY22)</f>
        <v>0</v>
      </c>
      <c r="WZ23" s="3">
        <f t="shared" ref="WZ23" si="416">SUM(WZ14:WZ22)</f>
        <v>8</v>
      </c>
      <c r="XA23" s="3">
        <f t="shared" ref="XA23" si="417">SUM(XA14:XA22)</f>
        <v>1</v>
      </c>
      <c r="XB23" s="3">
        <f t="shared" ref="XB23" si="418">SUM(XB14:XB22)</f>
        <v>0</v>
      </c>
      <c r="XC23" s="3">
        <f t="shared" ref="XC23" si="419">SUM(XC14:XC22)</f>
        <v>9</v>
      </c>
      <c r="XD23" s="3">
        <f t="shared" ref="XD23" si="420">SUM(XD14:XD22)</f>
        <v>0</v>
      </c>
      <c r="XE23" s="3">
        <f t="shared" ref="XE23" si="421">SUM(XE14:XE22)</f>
        <v>0</v>
      </c>
      <c r="XF23" s="3">
        <f t="shared" ref="XF23" si="422">SUM(XF14:XF22)</f>
        <v>9</v>
      </c>
      <c r="XG23" s="3">
        <f t="shared" ref="XG23" si="423">SUM(XG14:XG22)</f>
        <v>0</v>
      </c>
      <c r="XH23" s="3">
        <f t="shared" ref="XH23" si="424">SUM(XH14:XH22)</f>
        <v>0</v>
      </c>
      <c r="XI23" s="3">
        <f t="shared" ref="XI23" si="425">SUM(XI14:XI22)</f>
        <v>9</v>
      </c>
      <c r="XJ23" s="3">
        <f t="shared" ref="XJ23" si="426">SUM(XJ14:XJ22)</f>
        <v>0</v>
      </c>
      <c r="XK23" s="3">
        <f t="shared" ref="XK23" si="427">SUM(XK14:XK22)</f>
        <v>0</v>
      </c>
    </row>
    <row r="24" spans="1:635" ht="44.45" customHeight="1" x14ac:dyDescent="0.25">
      <c r="A24" s="42" t="s">
        <v>1051</v>
      </c>
      <c r="B24" s="43"/>
      <c r="C24" s="11">
        <f>C23/9%</f>
        <v>100</v>
      </c>
      <c r="D24" s="11">
        <f t="shared" ref="D24:BO24" si="428">D23/9%</f>
        <v>0</v>
      </c>
      <c r="E24" s="11">
        <f t="shared" si="428"/>
        <v>0</v>
      </c>
      <c r="F24" s="11">
        <f t="shared" si="428"/>
        <v>100</v>
      </c>
      <c r="G24" s="11">
        <f t="shared" si="428"/>
        <v>0</v>
      </c>
      <c r="H24" s="11">
        <f t="shared" si="428"/>
        <v>0</v>
      </c>
      <c r="I24" s="11">
        <f t="shared" si="428"/>
        <v>100</v>
      </c>
      <c r="J24" s="11">
        <f t="shared" si="428"/>
        <v>0</v>
      </c>
      <c r="K24" s="11">
        <f t="shared" si="428"/>
        <v>0</v>
      </c>
      <c r="L24" s="11">
        <f t="shared" si="428"/>
        <v>100</v>
      </c>
      <c r="M24" s="11">
        <f t="shared" si="428"/>
        <v>0</v>
      </c>
      <c r="N24" s="11">
        <f t="shared" si="428"/>
        <v>0</v>
      </c>
      <c r="O24" s="11">
        <f t="shared" si="428"/>
        <v>100</v>
      </c>
      <c r="P24" s="11">
        <f t="shared" si="428"/>
        <v>0</v>
      </c>
      <c r="Q24" s="11">
        <f t="shared" si="428"/>
        <v>0</v>
      </c>
      <c r="R24" s="11">
        <f t="shared" si="428"/>
        <v>100</v>
      </c>
      <c r="S24" s="11">
        <f t="shared" si="428"/>
        <v>0</v>
      </c>
      <c r="T24" s="11">
        <f t="shared" si="428"/>
        <v>0</v>
      </c>
      <c r="U24" s="11">
        <f t="shared" si="428"/>
        <v>88.888888888888886</v>
      </c>
      <c r="V24" s="11">
        <f t="shared" si="428"/>
        <v>11.111111111111111</v>
      </c>
      <c r="W24" s="11">
        <f t="shared" si="428"/>
        <v>0</v>
      </c>
      <c r="X24" s="11">
        <f t="shared" si="428"/>
        <v>100</v>
      </c>
      <c r="Y24" s="11">
        <f t="shared" si="428"/>
        <v>0</v>
      </c>
      <c r="Z24" s="11">
        <f t="shared" si="428"/>
        <v>0</v>
      </c>
      <c r="AA24" s="11">
        <f t="shared" si="428"/>
        <v>100</v>
      </c>
      <c r="AB24" s="11">
        <f t="shared" si="428"/>
        <v>0</v>
      </c>
      <c r="AC24" s="11">
        <f t="shared" si="428"/>
        <v>0</v>
      </c>
      <c r="AD24" s="11">
        <f t="shared" si="428"/>
        <v>100</v>
      </c>
      <c r="AE24" s="11">
        <f t="shared" si="428"/>
        <v>0</v>
      </c>
      <c r="AF24" s="11">
        <f t="shared" si="428"/>
        <v>0</v>
      </c>
      <c r="AG24" s="11">
        <f t="shared" si="428"/>
        <v>55.555555555555557</v>
      </c>
      <c r="AH24" s="11">
        <f t="shared" si="428"/>
        <v>44.444444444444443</v>
      </c>
      <c r="AI24" s="11">
        <f t="shared" si="428"/>
        <v>0</v>
      </c>
      <c r="AJ24" s="11">
        <f t="shared" si="428"/>
        <v>100</v>
      </c>
      <c r="AK24" s="11">
        <f t="shared" si="428"/>
        <v>0</v>
      </c>
      <c r="AL24" s="11">
        <f t="shared" si="428"/>
        <v>0</v>
      </c>
      <c r="AM24" s="11">
        <f t="shared" si="428"/>
        <v>100</v>
      </c>
      <c r="AN24" s="11">
        <f t="shared" si="428"/>
        <v>0</v>
      </c>
      <c r="AO24" s="11">
        <f t="shared" si="428"/>
        <v>0</v>
      </c>
      <c r="AP24" s="11">
        <f t="shared" si="428"/>
        <v>55.555555555555557</v>
      </c>
      <c r="AQ24" s="11">
        <f t="shared" si="428"/>
        <v>44.444444444444443</v>
      </c>
      <c r="AR24" s="11">
        <f t="shared" si="428"/>
        <v>0</v>
      </c>
      <c r="AS24" s="11">
        <f t="shared" si="428"/>
        <v>77.777777777777786</v>
      </c>
      <c r="AT24" s="11">
        <f t="shared" si="428"/>
        <v>22.222222222222221</v>
      </c>
      <c r="AU24" s="11">
        <f t="shared" si="428"/>
        <v>0</v>
      </c>
      <c r="AV24" s="11">
        <f t="shared" si="428"/>
        <v>88.888888888888886</v>
      </c>
      <c r="AW24" s="11">
        <f t="shared" si="428"/>
        <v>11.111111111111111</v>
      </c>
      <c r="AX24" s="11">
        <f t="shared" si="428"/>
        <v>0</v>
      </c>
      <c r="AY24" s="11">
        <f t="shared" si="428"/>
        <v>88.888888888888886</v>
      </c>
      <c r="AZ24" s="11">
        <f t="shared" si="428"/>
        <v>11.111111111111111</v>
      </c>
      <c r="BA24" s="11">
        <f t="shared" si="428"/>
        <v>0</v>
      </c>
      <c r="BB24" s="11">
        <f t="shared" si="428"/>
        <v>88.888888888888886</v>
      </c>
      <c r="BC24" s="11">
        <f t="shared" si="428"/>
        <v>11.111111111111111</v>
      </c>
      <c r="BD24" s="11">
        <f t="shared" si="428"/>
        <v>0</v>
      </c>
      <c r="BE24" s="11">
        <f t="shared" si="428"/>
        <v>77.777777777777786</v>
      </c>
      <c r="BF24" s="11">
        <f t="shared" si="428"/>
        <v>22.222222222222221</v>
      </c>
      <c r="BG24" s="11">
        <f t="shared" si="428"/>
        <v>0</v>
      </c>
      <c r="BH24" s="11">
        <f t="shared" si="428"/>
        <v>100</v>
      </c>
      <c r="BI24" s="11">
        <f t="shared" si="428"/>
        <v>0</v>
      </c>
      <c r="BJ24" s="11">
        <f t="shared" si="428"/>
        <v>0</v>
      </c>
      <c r="BK24" s="11">
        <f t="shared" si="428"/>
        <v>88.888888888888886</v>
      </c>
      <c r="BL24" s="11">
        <f t="shared" si="428"/>
        <v>0</v>
      </c>
      <c r="BM24" s="11">
        <f t="shared" si="428"/>
        <v>0</v>
      </c>
      <c r="BN24" s="11">
        <f t="shared" si="428"/>
        <v>0</v>
      </c>
      <c r="BO24" s="11">
        <f t="shared" si="428"/>
        <v>100</v>
      </c>
      <c r="BP24" s="11">
        <f t="shared" ref="BP24:EA24" si="429">BP23/9%</f>
        <v>0</v>
      </c>
      <c r="BQ24" s="11">
        <f t="shared" si="429"/>
        <v>100</v>
      </c>
      <c r="BR24" s="11">
        <f t="shared" si="429"/>
        <v>0</v>
      </c>
      <c r="BS24" s="11">
        <f t="shared" si="429"/>
        <v>0</v>
      </c>
      <c r="BT24" s="11">
        <f t="shared" si="429"/>
        <v>0</v>
      </c>
      <c r="BU24" s="11">
        <f t="shared" si="429"/>
        <v>100</v>
      </c>
      <c r="BV24" s="11">
        <f t="shared" si="429"/>
        <v>0</v>
      </c>
      <c r="BW24" s="11">
        <f t="shared" si="429"/>
        <v>88.888888888888886</v>
      </c>
      <c r="BX24" s="11">
        <f t="shared" si="429"/>
        <v>11.111111111111111</v>
      </c>
      <c r="BY24" s="11">
        <f t="shared" si="429"/>
        <v>0</v>
      </c>
      <c r="BZ24" s="11">
        <f t="shared" si="429"/>
        <v>100</v>
      </c>
      <c r="CA24" s="11">
        <f t="shared" si="429"/>
        <v>0</v>
      </c>
      <c r="CB24" s="11">
        <f t="shared" si="429"/>
        <v>0</v>
      </c>
      <c r="CC24" s="11">
        <f t="shared" si="429"/>
        <v>55.555555555555557</v>
      </c>
      <c r="CD24" s="11">
        <f t="shared" si="429"/>
        <v>44.444444444444443</v>
      </c>
      <c r="CE24" s="11">
        <f t="shared" si="429"/>
        <v>0</v>
      </c>
      <c r="CF24" s="11">
        <f t="shared" si="429"/>
        <v>100</v>
      </c>
      <c r="CG24" s="11">
        <f t="shared" si="429"/>
        <v>0</v>
      </c>
      <c r="CH24" s="11">
        <f t="shared" si="429"/>
        <v>0</v>
      </c>
      <c r="CI24" s="11">
        <f t="shared" si="429"/>
        <v>100</v>
      </c>
      <c r="CJ24" s="11">
        <f t="shared" si="429"/>
        <v>0</v>
      </c>
      <c r="CK24" s="11">
        <f t="shared" si="429"/>
        <v>0</v>
      </c>
      <c r="CL24" s="11">
        <f t="shared" si="429"/>
        <v>100</v>
      </c>
      <c r="CM24" s="11">
        <f t="shared" si="429"/>
        <v>0</v>
      </c>
      <c r="CN24" s="11">
        <f t="shared" si="429"/>
        <v>0</v>
      </c>
      <c r="CO24" s="11">
        <f t="shared" si="429"/>
        <v>66.666666666666671</v>
      </c>
      <c r="CP24" s="11">
        <f t="shared" si="429"/>
        <v>33.333333333333336</v>
      </c>
      <c r="CQ24" s="11">
        <f t="shared" si="429"/>
        <v>0</v>
      </c>
      <c r="CR24" s="11">
        <f t="shared" si="429"/>
        <v>66.666666666666671</v>
      </c>
      <c r="CS24" s="11">
        <f t="shared" si="429"/>
        <v>33.333333333333336</v>
      </c>
      <c r="CT24" s="11">
        <f t="shared" si="429"/>
        <v>0</v>
      </c>
      <c r="CU24" s="11">
        <f t="shared" si="429"/>
        <v>66.666666666666671</v>
      </c>
      <c r="CV24" s="11">
        <f t="shared" si="429"/>
        <v>33.333333333333336</v>
      </c>
      <c r="CW24" s="11">
        <f t="shared" si="429"/>
        <v>0</v>
      </c>
      <c r="CX24" s="11">
        <f t="shared" si="429"/>
        <v>77.777777777777786</v>
      </c>
      <c r="CY24" s="11">
        <f t="shared" si="429"/>
        <v>22.222222222222221</v>
      </c>
      <c r="CZ24" s="11">
        <f t="shared" si="429"/>
        <v>0</v>
      </c>
      <c r="DA24" s="11">
        <f t="shared" si="429"/>
        <v>88.888888888888886</v>
      </c>
      <c r="DB24" s="11">
        <f t="shared" si="429"/>
        <v>11.111111111111111</v>
      </c>
      <c r="DC24" s="11">
        <f t="shared" si="429"/>
        <v>0</v>
      </c>
      <c r="DD24" s="11">
        <f t="shared" si="429"/>
        <v>88.888888888888886</v>
      </c>
      <c r="DE24" s="11">
        <f t="shared" si="429"/>
        <v>11.111111111111111</v>
      </c>
      <c r="DF24" s="11">
        <f t="shared" si="429"/>
        <v>0</v>
      </c>
      <c r="DG24" s="11">
        <f t="shared" si="429"/>
        <v>100</v>
      </c>
      <c r="DH24" s="11">
        <f t="shared" si="429"/>
        <v>0</v>
      </c>
      <c r="DI24" s="11">
        <f t="shared" si="429"/>
        <v>0</v>
      </c>
      <c r="DJ24" s="11">
        <f t="shared" si="429"/>
        <v>66.666666666666671</v>
      </c>
      <c r="DK24" s="11">
        <f t="shared" si="429"/>
        <v>33.333333333333336</v>
      </c>
      <c r="DL24" s="11">
        <f t="shared" si="429"/>
        <v>0</v>
      </c>
      <c r="DM24" s="11">
        <f t="shared" si="429"/>
        <v>100</v>
      </c>
      <c r="DN24" s="11">
        <f t="shared" si="429"/>
        <v>0</v>
      </c>
      <c r="DO24" s="11">
        <f t="shared" si="429"/>
        <v>0</v>
      </c>
      <c r="DP24" s="11">
        <f t="shared" si="429"/>
        <v>100</v>
      </c>
      <c r="DQ24" s="11">
        <f t="shared" si="429"/>
        <v>0</v>
      </c>
      <c r="DR24" s="11">
        <f t="shared" si="429"/>
        <v>0</v>
      </c>
      <c r="DS24" s="11">
        <f t="shared" si="429"/>
        <v>100</v>
      </c>
      <c r="DT24" s="11">
        <f t="shared" si="429"/>
        <v>0</v>
      </c>
      <c r="DU24" s="11">
        <f t="shared" si="429"/>
        <v>0</v>
      </c>
      <c r="DV24" s="11">
        <f t="shared" si="429"/>
        <v>77.777777777777786</v>
      </c>
      <c r="DW24" s="11">
        <f t="shared" si="429"/>
        <v>22.222222222222221</v>
      </c>
      <c r="DX24" s="11">
        <f t="shared" si="429"/>
        <v>0</v>
      </c>
      <c r="DY24" s="11">
        <f t="shared" si="429"/>
        <v>77.777777777777786</v>
      </c>
      <c r="DZ24" s="11">
        <f t="shared" si="429"/>
        <v>22.222222222222221</v>
      </c>
      <c r="EA24" s="11">
        <f t="shared" si="429"/>
        <v>0</v>
      </c>
      <c r="EB24" s="11">
        <f t="shared" ref="EB24:GM24" si="430">EB23/9%</f>
        <v>66.666666666666671</v>
      </c>
      <c r="EC24" s="11">
        <f t="shared" si="430"/>
        <v>33.333333333333336</v>
      </c>
      <c r="ED24" s="11">
        <f t="shared" si="430"/>
        <v>0</v>
      </c>
      <c r="EE24" s="11">
        <f t="shared" si="430"/>
        <v>88.888888888888886</v>
      </c>
      <c r="EF24" s="11">
        <f t="shared" si="430"/>
        <v>11.111111111111111</v>
      </c>
      <c r="EG24" s="11">
        <f t="shared" si="430"/>
        <v>0</v>
      </c>
      <c r="EH24" s="11">
        <f t="shared" si="430"/>
        <v>88.888888888888886</v>
      </c>
      <c r="EI24" s="11">
        <f t="shared" si="430"/>
        <v>11.111111111111111</v>
      </c>
      <c r="EJ24" s="11">
        <f t="shared" si="430"/>
        <v>0</v>
      </c>
      <c r="EK24" s="11">
        <f t="shared" si="430"/>
        <v>55.555555555555557</v>
      </c>
      <c r="EL24" s="11">
        <f t="shared" si="430"/>
        <v>44.444444444444443</v>
      </c>
      <c r="EM24" s="11">
        <f t="shared" si="430"/>
        <v>0</v>
      </c>
      <c r="EN24" s="11">
        <f t="shared" si="430"/>
        <v>33.333333333333336</v>
      </c>
      <c r="EO24" s="11">
        <f t="shared" si="430"/>
        <v>66.666666666666671</v>
      </c>
      <c r="EP24" s="11">
        <f t="shared" si="430"/>
        <v>0</v>
      </c>
      <c r="EQ24" s="11">
        <f t="shared" si="430"/>
        <v>77.777777777777786</v>
      </c>
      <c r="ER24" s="11">
        <f t="shared" si="430"/>
        <v>22.222222222222221</v>
      </c>
      <c r="ES24" s="11">
        <f t="shared" si="430"/>
        <v>0</v>
      </c>
      <c r="ET24" s="11">
        <f t="shared" si="430"/>
        <v>100</v>
      </c>
      <c r="EU24" s="11">
        <f t="shared" si="430"/>
        <v>0</v>
      </c>
      <c r="EV24" s="11">
        <f t="shared" si="430"/>
        <v>0</v>
      </c>
      <c r="EW24" s="11">
        <f t="shared" si="430"/>
        <v>77.777777777777786</v>
      </c>
      <c r="EX24" s="11">
        <f t="shared" si="430"/>
        <v>22.222222222222221</v>
      </c>
      <c r="EY24" s="11">
        <f t="shared" si="430"/>
        <v>0</v>
      </c>
      <c r="EZ24" s="11">
        <f t="shared" si="430"/>
        <v>88.888888888888886</v>
      </c>
      <c r="FA24" s="11">
        <f t="shared" si="430"/>
        <v>11.111111111111111</v>
      </c>
      <c r="FB24" s="11">
        <f t="shared" si="430"/>
        <v>0</v>
      </c>
      <c r="FC24" s="11">
        <f t="shared" si="430"/>
        <v>100</v>
      </c>
      <c r="FD24" s="11">
        <f t="shared" si="430"/>
        <v>0</v>
      </c>
      <c r="FE24" s="11">
        <f t="shared" si="430"/>
        <v>0</v>
      </c>
      <c r="FF24" s="11">
        <f t="shared" si="430"/>
        <v>88.888888888888886</v>
      </c>
      <c r="FG24" s="11">
        <f t="shared" si="430"/>
        <v>11.111111111111111</v>
      </c>
      <c r="FH24" s="11">
        <f t="shared" si="430"/>
        <v>0</v>
      </c>
      <c r="FI24" s="11">
        <f t="shared" si="430"/>
        <v>77.777777777777786</v>
      </c>
      <c r="FJ24" s="11">
        <f t="shared" si="430"/>
        <v>22.222222222222221</v>
      </c>
      <c r="FK24" s="11">
        <f t="shared" si="430"/>
        <v>0</v>
      </c>
      <c r="FL24" s="11">
        <f t="shared" si="430"/>
        <v>88.888888888888886</v>
      </c>
      <c r="FM24" s="11">
        <f t="shared" si="430"/>
        <v>0</v>
      </c>
      <c r="FN24" s="11">
        <f t="shared" si="430"/>
        <v>0</v>
      </c>
      <c r="FO24" s="11">
        <f t="shared" si="430"/>
        <v>77.777777777777786</v>
      </c>
      <c r="FP24" s="11">
        <f t="shared" si="430"/>
        <v>22.222222222222221</v>
      </c>
      <c r="FQ24" s="11">
        <f t="shared" si="430"/>
        <v>0</v>
      </c>
      <c r="FR24" s="11">
        <f t="shared" si="430"/>
        <v>55.555555555555557</v>
      </c>
      <c r="FS24" s="11">
        <f t="shared" si="430"/>
        <v>44.444444444444443</v>
      </c>
      <c r="FT24" s="11">
        <f t="shared" si="430"/>
        <v>0</v>
      </c>
      <c r="FU24" s="11">
        <f t="shared" si="430"/>
        <v>88.888888888888886</v>
      </c>
      <c r="FV24" s="11">
        <f t="shared" si="430"/>
        <v>0</v>
      </c>
      <c r="FW24" s="11">
        <f t="shared" si="430"/>
        <v>0</v>
      </c>
      <c r="FX24" s="11">
        <f t="shared" si="430"/>
        <v>88.888888888888886</v>
      </c>
      <c r="FY24" s="11">
        <f t="shared" si="430"/>
        <v>11.111111111111111</v>
      </c>
      <c r="FZ24" s="11">
        <f t="shared" si="430"/>
        <v>0</v>
      </c>
      <c r="GA24" s="11">
        <f t="shared" si="430"/>
        <v>77.777777777777786</v>
      </c>
      <c r="GB24" s="11">
        <f t="shared" si="430"/>
        <v>22.222222222222221</v>
      </c>
      <c r="GC24" s="11">
        <f t="shared" si="430"/>
        <v>0</v>
      </c>
      <c r="GD24" s="11">
        <f t="shared" si="430"/>
        <v>66.666666666666671</v>
      </c>
      <c r="GE24" s="11">
        <f t="shared" si="430"/>
        <v>33.333333333333336</v>
      </c>
      <c r="GF24" s="11">
        <f t="shared" si="430"/>
        <v>0</v>
      </c>
      <c r="GG24" s="11">
        <f t="shared" si="430"/>
        <v>88.888888888888886</v>
      </c>
      <c r="GH24" s="11">
        <f t="shared" si="430"/>
        <v>11.111111111111111</v>
      </c>
      <c r="GI24" s="11">
        <f t="shared" si="430"/>
        <v>0</v>
      </c>
      <c r="GJ24" s="11">
        <f t="shared" si="430"/>
        <v>77.777777777777786</v>
      </c>
      <c r="GK24" s="11">
        <f t="shared" si="430"/>
        <v>22.222222222222221</v>
      </c>
      <c r="GL24" s="11">
        <f t="shared" si="430"/>
        <v>0</v>
      </c>
      <c r="GM24" s="11">
        <f t="shared" si="430"/>
        <v>100</v>
      </c>
      <c r="GN24" s="11">
        <f t="shared" ref="GN24:IY24" si="431">GN23/9%</f>
        <v>0</v>
      </c>
      <c r="GO24" s="11">
        <f t="shared" si="431"/>
        <v>0</v>
      </c>
      <c r="GP24" s="11">
        <f t="shared" si="431"/>
        <v>77.777777777777786</v>
      </c>
      <c r="GQ24" s="11">
        <f t="shared" si="431"/>
        <v>22.222222222222221</v>
      </c>
      <c r="GR24" s="11">
        <f t="shared" si="431"/>
        <v>0</v>
      </c>
      <c r="GS24" s="11">
        <f t="shared" si="431"/>
        <v>88.888888888888886</v>
      </c>
      <c r="GT24" s="11">
        <f t="shared" si="431"/>
        <v>11.111111111111111</v>
      </c>
      <c r="GU24" s="11">
        <f t="shared" si="431"/>
        <v>0</v>
      </c>
      <c r="GV24" s="11">
        <f t="shared" si="431"/>
        <v>77.777777777777786</v>
      </c>
      <c r="GW24" s="11">
        <f t="shared" si="431"/>
        <v>22.222222222222221</v>
      </c>
      <c r="GX24" s="11">
        <f t="shared" si="431"/>
        <v>0</v>
      </c>
      <c r="GY24" s="11">
        <f t="shared" si="431"/>
        <v>100</v>
      </c>
      <c r="GZ24" s="11">
        <f t="shared" si="431"/>
        <v>0</v>
      </c>
      <c r="HA24" s="11">
        <f t="shared" si="431"/>
        <v>0</v>
      </c>
      <c r="HB24" s="11">
        <f t="shared" si="431"/>
        <v>77.777777777777786</v>
      </c>
      <c r="HC24" s="11">
        <f t="shared" si="431"/>
        <v>0</v>
      </c>
      <c r="HD24" s="11">
        <f t="shared" si="431"/>
        <v>0</v>
      </c>
      <c r="HE24" s="11">
        <f t="shared" si="431"/>
        <v>100</v>
      </c>
      <c r="HF24" s="11">
        <f t="shared" si="431"/>
        <v>0</v>
      </c>
      <c r="HG24" s="11">
        <f t="shared" si="431"/>
        <v>0</v>
      </c>
      <c r="HH24" s="11">
        <f t="shared" si="431"/>
        <v>77.777777777777786</v>
      </c>
      <c r="HI24" s="11">
        <f t="shared" si="431"/>
        <v>22.222222222222221</v>
      </c>
      <c r="HJ24" s="11">
        <f t="shared" si="431"/>
        <v>0</v>
      </c>
      <c r="HK24" s="11">
        <f t="shared" si="431"/>
        <v>100</v>
      </c>
      <c r="HL24" s="11">
        <f t="shared" si="431"/>
        <v>0</v>
      </c>
      <c r="HM24" s="11">
        <f t="shared" si="431"/>
        <v>0</v>
      </c>
      <c r="HN24" s="11">
        <f t="shared" si="431"/>
        <v>22.222222222222221</v>
      </c>
      <c r="HO24" s="11">
        <f t="shared" si="431"/>
        <v>77.777777777777786</v>
      </c>
      <c r="HP24" s="11">
        <f t="shared" si="431"/>
        <v>0</v>
      </c>
      <c r="HQ24" s="11">
        <f t="shared" si="431"/>
        <v>100</v>
      </c>
      <c r="HR24" s="11">
        <f t="shared" si="431"/>
        <v>0</v>
      </c>
      <c r="HS24" s="11">
        <f t="shared" si="431"/>
        <v>0</v>
      </c>
      <c r="HT24" s="11">
        <f t="shared" si="431"/>
        <v>66.666666666666671</v>
      </c>
      <c r="HU24" s="11">
        <f t="shared" si="431"/>
        <v>33.333333333333336</v>
      </c>
      <c r="HV24" s="11">
        <f t="shared" si="431"/>
        <v>0</v>
      </c>
      <c r="HW24" s="11">
        <f t="shared" si="431"/>
        <v>88.888888888888886</v>
      </c>
      <c r="HX24" s="11">
        <f t="shared" si="431"/>
        <v>0</v>
      </c>
      <c r="HY24" s="11">
        <f t="shared" si="431"/>
        <v>11.111111111111111</v>
      </c>
      <c r="HZ24" s="11">
        <f t="shared" si="431"/>
        <v>100</v>
      </c>
      <c r="IA24" s="11">
        <f t="shared" si="431"/>
        <v>0</v>
      </c>
      <c r="IB24" s="11">
        <f t="shared" si="431"/>
        <v>0</v>
      </c>
      <c r="IC24" s="11">
        <f t="shared" si="431"/>
        <v>100</v>
      </c>
      <c r="ID24" s="11">
        <f t="shared" si="431"/>
        <v>0</v>
      </c>
      <c r="IE24" s="11">
        <f t="shared" si="431"/>
        <v>0</v>
      </c>
      <c r="IF24" s="11">
        <f t="shared" si="431"/>
        <v>100</v>
      </c>
      <c r="IG24" s="11">
        <f t="shared" si="431"/>
        <v>0</v>
      </c>
      <c r="IH24" s="11">
        <f t="shared" si="431"/>
        <v>0</v>
      </c>
      <c r="II24" s="11">
        <f t="shared" si="431"/>
        <v>100</v>
      </c>
      <c r="IJ24" s="11">
        <f t="shared" si="431"/>
        <v>0</v>
      </c>
      <c r="IK24" s="11">
        <f t="shared" si="431"/>
        <v>0</v>
      </c>
      <c r="IL24" s="11">
        <f t="shared" si="431"/>
        <v>55.555555555555557</v>
      </c>
      <c r="IM24" s="11">
        <f t="shared" si="431"/>
        <v>44.444444444444443</v>
      </c>
      <c r="IN24" s="11">
        <f t="shared" si="431"/>
        <v>0</v>
      </c>
      <c r="IO24" s="11">
        <f t="shared" si="431"/>
        <v>100</v>
      </c>
      <c r="IP24" s="11">
        <f t="shared" si="431"/>
        <v>0</v>
      </c>
      <c r="IQ24" s="11">
        <f t="shared" si="431"/>
        <v>0</v>
      </c>
      <c r="IR24" s="11">
        <f t="shared" si="431"/>
        <v>44.444444444444443</v>
      </c>
      <c r="IS24" s="11">
        <f t="shared" si="431"/>
        <v>55.555555555555557</v>
      </c>
      <c r="IT24" s="11">
        <f t="shared" si="431"/>
        <v>0</v>
      </c>
      <c r="IU24" s="11">
        <f t="shared" si="431"/>
        <v>88.888888888888886</v>
      </c>
      <c r="IV24" s="11">
        <f t="shared" si="431"/>
        <v>11.111111111111111</v>
      </c>
      <c r="IW24" s="11">
        <f t="shared" si="431"/>
        <v>0</v>
      </c>
      <c r="IX24" s="11">
        <f t="shared" si="431"/>
        <v>0</v>
      </c>
      <c r="IY24" s="11">
        <f t="shared" si="431"/>
        <v>66.666666666666671</v>
      </c>
      <c r="IZ24" s="11">
        <f t="shared" ref="IZ24:LK24" si="432">IZ23/9%</f>
        <v>22.222222222222221</v>
      </c>
      <c r="JA24" s="11">
        <f t="shared" si="432"/>
        <v>44.444444444444443</v>
      </c>
      <c r="JB24" s="11">
        <f t="shared" si="432"/>
        <v>55.555555555555557</v>
      </c>
      <c r="JC24" s="11">
        <f t="shared" si="432"/>
        <v>0</v>
      </c>
      <c r="JD24" s="11">
        <f t="shared" si="432"/>
        <v>77.777777777777786</v>
      </c>
      <c r="JE24" s="11">
        <f t="shared" si="432"/>
        <v>11.111111111111111</v>
      </c>
      <c r="JF24" s="11">
        <f t="shared" si="432"/>
        <v>0</v>
      </c>
      <c r="JG24" s="11">
        <f t="shared" si="432"/>
        <v>55.555555555555557</v>
      </c>
      <c r="JH24" s="11">
        <f t="shared" si="432"/>
        <v>44.444444444444443</v>
      </c>
      <c r="JI24" s="11">
        <f t="shared" si="432"/>
        <v>0</v>
      </c>
      <c r="JJ24" s="11">
        <f t="shared" si="432"/>
        <v>88.888888888888886</v>
      </c>
      <c r="JK24" s="11">
        <f t="shared" si="432"/>
        <v>11.111111111111111</v>
      </c>
      <c r="JL24" s="11">
        <f t="shared" si="432"/>
        <v>0</v>
      </c>
      <c r="JM24" s="11">
        <f t="shared" si="432"/>
        <v>55.555555555555557</v>
      </c>
      <c r="JN24" s="11">
        <f t="shared" si="432"/>
        <v>44.444444444444443</v>
      </c>
      <c r="JO24" s="11">
        <f t="shared" si="432"/>
        <v>0</v>
      </c>
      <c r="JP24" s="11">
        <f t="shared" si="432"/>
        <v>100</v>
      </c>
      <c r="JQ24" s="11">
        <f t="shared" si="432"/>
        <v>0</v>
      </c>
      <c r="JR24" s="11">
        <f t="shared" si="432"/>
        <v>0</v>
      </c>
      <c r="JS24" s="11">
        <f t="shared" si="432"/>
        <v>88.888888888888886</v>
      </c>
      <c r="JT24" s="11">
        <f t="shared" si="432"/>
        <v>11.111111111111111</v>
      </c>
      <c r="JU24" s="11">
        <f t="shared" si="432"/>
        <v>0</v>
      </c>
      <c r="JV24" s="11">
        <f t="shared" si="432"/>
        <v>0</v>
      </c>
      <c r="JW24" s="11">
        <f t="shared" si="432"/>
        <v>55.555555555555557</v>
      </c>
      <c r="JX24" s="11">
        <f t="shared" si="432"/>
        <v>55.555555555555557</v>
      </c>
      <c r="JY24" s="11">
        <f t="shared" si="432"/>
        <v>77.777777777777786</v>
      </c>
      <c r="JZ24" s="11">
        <f t="shared" si="432"/>
        <v>22.222222222222221</v>
      </c>
      <c r="KA24" s="11">
        <f t="shared" si="432"/>
        <v>0</v>
      </c>
      <c r="KB24" s="11">
        <f t="shared" si="432"/>
        <v>100</v>
      </c>
      <c r="KC24" s="11">
        <f t="shared" si="432"/>
        <v>0</v>
      </c>
      <c r="KD24" s="11">
        <f t="shared" si="432"/>
        <v>0</v>
      </c>
      <c r="KE24" s="11">
        <f t="shared" si="432"/>
        <v>100</v>
      </c>
      <c r="KF24" s="11">
        <f t="shared" si="432"/>
        <v>0</v>
      </c>
      <c r="KG24" s="11">
        <f t="shared" si="432"/>
        <v>0</v>
      </c>
      <c r="KH24" s="11">
        <f t="shared" si="432"/>
        <v>66.666666666666671</v>
      </c>
      <c r="KI24" s="11">
        <f t="shared" si="432"/>
        <v>33.333333333333336</v>
      </c>
      <c r="KJ24" s="11">
        <f t="shared" si="432"/>
        <v>0</v>
      </c>
      <c r="KK24" s="11">
        <f t="shared" si="432"/>
        <v>100</v>
      </c>
      <c r="KL24" s="11">
        <f t="shared" si="432"/>
        <v>0</v>
      </c>
      <c r="KM24" s="11">
        <f t="shared" si="432"/>
        <v>0</v>
      </c>
      <c r="KN24" s="11">
        <f t="shared" si="432"/>
        <v>88.888888888888886</v>
      </c>
      <c r="KO24" s="11">
        <f t="shared" si="432"/>
        <v>11.111111111111111</v>
      </c>
      <c r="KP24" s="11">
        <f t="shared" si="432"/>
        <v>0</v>
      </c>
      <c r="KQ24" s="11">
        <f t="shared" si="432"/>
        <v>44.444444444444443</v>
      </c>
      <c r="KR24" s="11">
        <f t="shared" si="432"/>
        <v>55.555555555555557</v>
      </c>
      <c r="KS24" s="11">
        <f t="shared" si="432"/>
        <v>0</v>
      </c>
      <c r="KT24" s="11">
        <f t="shared" si="432"/>
        <v>100</v>
      </c>
      <c r="KU24" s="11">
        <f t="shared" si="432"/>
        <v>0</v>
      </c>
      <c r="KV24" s="11">
        <f t="shared" si="432"/>
        <v>0</v>
      </c>
      <c r="KW24" s="11">
        <f t="shared" si="432"/>
        <v>44.444444444444443</v>
      </c>
      <c r="KX24" s="11">
        <f t="shared" si="432"/>
        <v>55.555555555555557</v>
      </c>
      <c r="KY24" s="11">
        <f t="shared" si="432"/>
        <v>0</v>
      </c>
      <c r="KZ24" s="11">
        <f t="shared" si="432"/>
        <v>33.333333333333336</v>
      </c>
      <c r="LA24" s="11">
        <f t="shared" si="432"/>
        <v>66.666666666666671</v>
      </c>
      <c r="LB24" s="11">
        <f t="shared" si="432"/>
        <v>0</v>
      </c>
      <c r="LC24" s="11">
        <f t="shared" si="432"/>
        <v>33.333333333333336</v>
      </c>
      <c r="LD24" s="11">
        <f t="shared" si="432"/>
        <v>66.666666666666671</v>
      </c>
      <c r="LE24" s="11">
        <f t="shared" si="432"/>
        <v>0</v>
      </c>
      <c r="LF24" s="11">
        <f t="shared" si="432"/>
        <v>33.333333333333336</v>
      </c>
      <c r="LG24" s="11">
        <f t="shared" si="432"/>
        <v>66.666666666666671</v>
      </c>
      <c r="LH24" s="11">
        <f t="shared" si="432"/>
        <v>0</v>
      </c>
      <c r="LI24" s="11">
        <f t="shared" si="432"/>
        <v>44.444444444444443</v>
      </c>
      <c r="LJ24" s="11">
        <f t="shared" si="432"/>
        <v>55.555555555555557</v>
      </c>
      <c r="LK24" s="11">
        <f t="shared" si="432"/>
        <v>0</v>
      </c>
      <c r="LL24" s="11">
        <f t="shared" ref="LL24:NW24" si="433">LL23/9%</f>
        <v>33.333333333333336</v>
      </c>
      <c r="LM24" s="11">
        <f t="shared" si="433"/>
        <v>66.666666666666671</v>
      </c>
      <c r="LN24" s="11">
        <f t="shared" si="433"/>
        <v>0</v>
      </c>
      <c r="LO24" s="11">
        <f t="shared" si="433"/>
        <v>88.888888888888886</v>
      </c>
      <c r="LP24" s="11">
        <f t="shared" si="433"/>
        <v>11.111111111111111</v>
      </c>
      <c r="LQ24" s="11">
        <f t="shared" si="433"/>
        <v>0</v>
      </c>
      <c r="LR24" s="11">
        <f t="shared" si="433"/>
        <v>77.777777777777786</v>
      </c>
      <c r="LS24" s="11">
        <f t="shared" si="433"/>
        <v>22.222222222222221</v>
      </c>
      <c r="LT24" s="11">
        <f t="shared" si="433"/>
        <v>0</v>
      </c>
      <c r="LU24" s="11">
        <f t="shared" si="433"/>
        <v>33.333333333333336</v>
      </c>
      <c r="LV24" s="11">
        <f t="shared" si="433"/>
        <v>66.666666666666671</v>
      </c>
      <c r="LW24" s="11">
        <f t="shared" si="433"/>
        <v>0</v>
      </c>
      <c r="LX24" s="11">
        <f t="shared" si="433"/>
        <v>100</v>
      </c>
      <c r="LY24" s="11">
        <f t="shared" si="433"/>
        <v>0</v>
      </c>
      <c r="LZ24" s="11">
        <f t="shared" si="433"/>
        <v>0</v>
      </c>
      <c r="MA24" s="11">
        <f t="shared" si="433"/>
        <v>100</v>
      </c>
      <c r="MB24" s="11">
        <f t="shared" si="433"/>
        <v>0</v>
      </c>
      <c r="MC24" s="11">
        <f t="shared" si="433"/>
        <v>0</v>
      </c>
      <c r="MD24" s="11">
        <f t="shared" si="433"/>
        <v>44.444444444444443</v>
      </c>
      <c r="ME24" s="11">
        <f t="shared" si="433"/>
        <v>55.555555555555557</v>
      </c>
      <c r="MF24" s="11">
        <f t="shared" si="433"/>
        <v>0</v>
      </c>
      <c r="MG24" s="11">
        <f t="shared" si="433"/>
        <v>100</v>
      </c>
      <c r="MH24" s="11">
        <f t="shared" si="433"/>
        <v>0</v>
      </c>
      <c r="MI24" s="11">
        <f t="shared" si="433"/>
        <v>0</v>
      </c>
      <c r="MJ24" s="11">
        <f t="shared" si="433"/>
        <v>100</v>
      </c>
      <c r="MK24" s="11">
        <f t="shared" si="433"/>
        <v>0</v>
      </c>
      <c r="ML24" s="11">
        <f t="shared" si="433"/>
        <v>0</v>
      </c>
      <c r="MM24" s="11">
        <f t="shared" si="433"/>
        <v>100</v>
      </c>
      <c r="MN24" s="11">
        <f t="shared" si="433"/>
        <v>0</v>
      </c>
      <c r="MO24" s="11">
        <f t="shared" si="433"/>
        <v>0</v>
      </c>
      <c r="MP24" s="11">
        <f t="shared" si="433"/>
        <v>88.888888888888886</v>
      </c>
      <c r="MQ24" s="11">
        <f t="shared" si="433"/>
        <v>11.111111111111111</v>
      </c>
      <c r="MR24" s="11">
        <f t="shared" si="433"/>
        <v>0</v>
      </c>
      <c r="MS24" s="11">
        <f t="shared" si="433"/>
        <v>88.888888888888886</v>
      </c>
      <c r="MT24" s="11">
        <f t="shared" si="433"/>
        <v>11.111111111111111</v>
      </c>
      <c r="MU24" s="11">
        <f t="shared" si="433"/>
        <v>0</v>
      </c>
      <c r="MV24" s="11">
        <f t="shared" si="433"/>
        <v>77.777777777777786</v>
      </c>
      <c r="MW24" s="11">
        <f t="shared" si="433"/>
        <v>22.222222222222221</v>
      </c>
      <c r="MX24" s="11">
        <f t="shared" si="433"/>
        <v>0</v>
      </c>
      <c r="MY24" s="11">
        <f t="shared" si="433"/>
        <v>100</v>
      </c>
      <c r="MZ24" s="11">
        <f t="shared" si="433"/>
        <v>0</v>
      </c>
      <c r="NA24" s="11">
        <f t="shared" si="433"/>
        <v>0</v>
      </c>
      <c r="NB24" s="11">
        <f t="shared" si="433"/>
        <v>88.888888888888886</v>
      </c>
      <c r="NC24" s="11">
        <f t="shared" si="433"/>
        <v>11.111111111111111</v>
      </c>
      <c r="ND24" s="11">
        <f t="shared" si="433"/>
        <v>0</v>
      </c>
      <c r="NE24" s="11">
        <f t="shared" si="433"/>
        <v>88.888888888888886</v>
      </c>
      <c r="NF24" s="11">
        <f t="shared" si="433"/>
        <v>11.111111111111111</v>
      </c>
      <c r="NG24" s="11">
        <f t="shared" si="433"/>
        <v>0</v>
      </c>
      <c r="NH24" s="11">
        <f t="shared" si="433"/>
        <v>100</v>
      </c>
      <c r="NI24" s="11">
        <f t="shared" si="433"/>
        <v>0</v>
      </c>
      <c r="NJ24" s="11">
        <f t="shared" si="433"/>
        <v>0</v>
      </c>
      <c r="NK24" s="11">
        <f t="shared" si="433"/>
        <v>100</v>
      </c>
      <c r="NL24" s="11">
        <f t="shared" si="433"/>
        <v>0</v>
      </c>
      <c r="NM24" s="11">
        <f t="shared" si="433"/>
        <v>0</v>
      </c>
      <c r="NN24" s="11">
        <f t="shared" si="433"/>
        <v>44.444444444444443</v>
      </c>
      <c r="NO24" s="11">
        <f t="shared" si="433"/>
        <v>55.555555555555557</v>
      </c>
      <c r="NP24" s="11">
        <f t="shared" si="433"/>
        <v>0</v>
      </c>
      <c r="NQ24" s="11">
        <f t="shared" si="433"/>
        <v>100</v>
      </c>
      <c r="NR24" s="11">
        <f t="shared" si="433"/>
        <v>0</v>
      </c>
      <c r="NS24" s="11">
        <f t="shared" si="433"/>
        <v>0</v>
      </c>
      <c r="NT24" s="11">
        <f t="shared" si="433"/>
        <v>44.444444444444443</v>
      </c>
      <c r="NU24" s="11">
        <f t="shared" si="433"/>
        <v>55.555555555555557</v>
      </c>
      <c r="NV24" s="11">
        <f t="shared" si="433"/>
        <v>0</v>
      </c>
      <c r="NW24" s="11">
        <f t="shared" si="433"/>
        <v>44.444444444444443</v>
      </c>
      <c r="NX24" s="11">
        <f t="shared" ref="NX24:QI24" si="434">NX23/9%</f>
        <v>55.555555555555557</v>
      </c>
      <c r="NY24" s="11">
        <f t="shared" si="434"/>
        <v>0</v>
      </c>
      <c r="NZ24" s="11">
        <f t="shared" si="434"/>
        <v>100</v>
      </c>
      <c r="OA24" s="11">
        <f t="shared" si="434"/>
        <v>0</v>
      </c>
      <c r="OB24" s="11">
        <f t="shared" si="434"/>
        <v>0</v>
      </c>
      <c r="OC24" s="11">
        <f t="shared" si="434"/>
        <v>100</v>
      </c>
      <c r="OD24" s="11">
        <f t="shared" si="434"/>
        <v>0</v>
      </c>
      <c r="OE24" s="11">
        <f t="shared" si="434"/>
        <v>0</v>
      </c>
      <c r="OF24" s="11">
        <f t="shared" si="434"/>
        <v>100</v>
      </c>
      <c r="OG24" s="11">
        <f t="shared" si="434"/>
        <v>0</v>
      </c>
      <c r="OH24" s="11">
        <f t="shared" si="434"/>
        <v>0</v>
      </c>
      <c r="OI24" s="11">
        <f t="shared" si="434"/>
        <v>100</v>
      </c>
      <c r="OJ24" s="11">
        <f t="shared" si="434"/>
        <v>0</v>
      </c>
      <c r="OK24" s="11">
        <f t="shared" si="434"/>
        <v>0</v>
      </c>
      <c r="OL24" s="11">
        <f t="shared" si="434"/>
        <v>100</v>
      </c>
      <c r="OM24" s="11">
        <f t="shared" si="434"/>
        <v>0</v>
      </c>
      <c r="ON24" s="11">
        <f t="shared" si="434"/>
        <v>0</v>
      </c>
      <c r="OO24" s="11">
        <f t="shared" si="434"/>
        <v>100</v>
      </c>
      <c r="OP24" s="11">
        <f t="shared" si="434"/>
        <v>0</v>
      </c>
      <c r="OQ24" s="11">
        <f t="shared" si="434"/>
        <v>0</v>
      </c>
      <c r="OR24" s="11">
        <f t="shared" si="434"/>
        <v>100</v>
      </c>
      <c r="OS24" s="11">
        <f t="shared" si="434"/>
        <v>0</v>
      </c>
      <c r="OT24" s="11">
        <f t="shared" si="434"/>
        <v>0</v>
      </c>
      <c r="OU24" s="11">
        <f t="shared" si="434"/>
        <v>100</v>
      </c>
      <c r="OV24" s="11">
        <f t="shared" si="434"/>
        <v>0</v>
      </c>
      <c r="OW24" s="11">
        <f t="shared" si="434"/>
        <v>0</v>
      </c>
      <c r="OX24" s="11">
        <f t="shared" si="434"/>
        <v>100</v>
      </c>
      <c r="OY24" s="11">
        <f t="shared" si="434"/>
        <v>0</v>
      </c>
      <c r="OZ24" s="11">
        <f t="shared" si="434"/>
        <v>0</v>
      </c>
      <c r="PA24" s="11">
        <f t="shared" si="434"/>
        <v>100</v>
      </c>
      <c r="PB24" s="11">
        <f t="shared" si="434"/>
        <v>0</v>
      </c>
      <c r="PC24" s="11">
        <f t="shared" si="434"/>
        <v>0</v>
      </c>
      <c r="PD24" s="11">
        <f t="shared" si="434"/>
        <v>100</v>
      </c>
      <c r="PE24" s="11">
        <f t="shared" si="434"/>
        <v>0</v>
      </c>
      <c r="PF24" s="11">
        <f t="shared" si="434"/>
        <v>0</v>
      </c>
      <c r="PG24" s="11">
        <f t="shared" si="434"/>
        <v>55.555555555555557</v>
      </c>
      <c r="PH24" s="11">
        <f t="shared" si="434"/>
        <v>44.444444444444443</v>
      </c>
      <c r="PI24" s="11">
        <f t="shared" si="434"/>
        <v>0</v>
      </c>
      <c r="PJ24" s="11">
        <f t="shared" si="434"/>
        <v>100</v>
      </c>
      <c r="PK24" s="11">
        <f t="shared" si="434"/>
        <v>0</v>
      </c>
      <c r="PL24" s="11">
        <f t="shared" si="434"/>
        <v>0</v>
      </c>
      <c r="PM24" s="11">
        <f t="shared" si="434"/>
        <v>100</v>
      </c>
      <c r="PN24" s="11">
        <f t="shared" si="434"/>
        <v>0</v>
      </c>
      <c r="PO24" s="11">
        <f t="shared" si="434"/>
        <v>0</v>
      </c>
      <c r="PP24" s="11">
        <f t="shared" si="434"/>
        <v>77.777777777777786</v>
      </c>
      <c r="PQ24" s="11">
        <f t="shared" si="434"/>
        <v>22.222222222222221</v>
      </c>
      <c r="PR24" s="11">
        <f t="shared" si="434"/>
        <v>0</v>
      </c>
      <c r="PS24" s="11">
        <f t="shared" si="434"/>
        <v>100</v>
      </c>
      <c r="PT24" s="11">
        <f t="shared" si="434"/>
        <v>0</v>
      </c>
      <c r="PU24" s="11">
        <f t="shared" si="434"/>
        <v>0</v>
      </c>
      <c r="PV24" s="11">
        <f t="shared" si="434"/>
        <v>100</v>
      </c>
      <c r="PW24" s="11">
        <f t="shared" si="434"/>
        <v>0</v>
      </c>
      <c r="PX24" s="11">
        <f t="shared" si="434"/>
        <v>0</v>
      </c>
      <c r="PY24" s="11">
        <f t="shared" si="434"/>
        <v>0</v>
      </c>
      <c r="PZ24" s="11">
        <f t="shared" si="434"/>
        <v>100</v>
      </c>
      <c r="QA24" s="11">
        <f t="shared" si="434"/>
        <v>0</v>
      </c>
      <c r="QB24" s="11">
        <f t="shared" si="434"/>
        <v>100</v>
      </c>
      <c r="QC24" s="11">
        <f t="shared" si="434"/>
        <v>0</v>
      </c>
      <c r="QD24" s="11">
        <f t="shared" si="434"/>
        <v>0</v>
      </c>
      <c r="QE24" s="11">
        <f t="shared" si="434"/>
        <v>0</v>
      </c>
      <c r="QF24" s="11">
        <f t="shared" si="434"/>
        <v>100</v>
      </c>
      <c r="QG24" s="11">
        <f t="shared" si="434"/>
        <v>0</v>
      </c>
      <c r="QH24" s="11">
        <f t="shared" si="434"/>
        <v>100</v>
      </c>
      <c r="QI24" s="11">
        <f t="shared" si="434"/>
        <v>0</v>
      </c>
      <c r="QJ24" s="11">
        <f t="shared" ref="QJ24:SU24" si="435">QJ23/9%</f>
        <v>0</v>
      </c>
      <c r="QK24" s="11">
        <f t="shared" si="435"/>
        <v>100</v>
      </c>
      <c r="QL24" s="11">
        <f t="shared" si="435"/>
        <v>0</v>
      </c>
      <c r="QM24" s="11">
        <f t="shared" si="435"/>
        <v>0</v>
      </c>
      <c r="QN24" s="11">
        <f t="shared" si="435"/>
        <v>100</v>
      </c>
      <c r="QO24" s="11">
        <f t="shared" si="435"/>
        <v>0</v>
      </c>
      <c r="QP24" s="11">
        <f t="shared" si="435"/>
        <v>0</v>
      </c>
      <c r="QQ24" s="11">
        <f t="shared" si="435"/>
        <v>100</v>
      </c>
      <c r="QR24" s="11">
        <f t="shared" si="435"/>
        <v>0</v>
      </c>
      <c r="QS24" s="11">
        <f t="shared" si="435"/>
        <v>0</v>
      </c>
      <c r="QT24" s="11">
        <f t="shared" si="435"/>
        <v>0</v>
      </c>
      <c r="QU24" s="11">
        <f t="shared" si="435"/>
        <v>0</v>
      </c>
      <c r="QV24" s="11">
        <f t="shared" si="435"/>
        <v>100</v>
      </c>
      <c r="QW24" s="11">
        <f t="shared" si="435"/>
        <v>0</v>
      </c>
      <c r="QX24" s="11">
        <f t="shared" si="435"/>
        <v>100</v>
      </c>
      <c r="QY24" s="11">
        <f t="shared" si="435"/>
        <v>0</v>
      </c>
      <c r="QZ24" s="11">
        <f t="shared" si="435"/>
        <v>100</v>
      </c>
      <c r="RA24" s="11">
        <f t="shared" si="435"/>
        <v>0</v>
      </c>
      <c r="RB24" s="11">
        <f t="shared" si="435"/>
        <v>0</v>
      </c>
      <c r="RC24" s="11">
        <f t="shared" si="435"/>
        <v>0</v>
      </c>
      <c r="RD24" s="11">
        <f t="shared" si="435"/>
        <v>100</v>
      </c>
      <c r="RE24" s="11">
        <f t="shared" si="435"/>
        <v>0</v>
      </c>
      <c r="RF24" s="11">
        <f t="shared" si="435"/>
        <v>0</v>
      </c>
      <c r="RG24" s="11">
        <f t="shared" si="435"/>
        <v>0</v>
      </c>
      <c r="RH24" s="11">
        <f t="shared" si="435"/>
        <v>100</v>
      </c>
      <c r="RI24" s="11">
        <f t="shared" si="435"/>
        <v>0</v>
      </c>
      <c r="RJ24" s="11">
        <f t="shared" si="435"/>
        <v>100</v>
      </c>
      <c r="RK24" s="11">
        <f t="shared" si="435"/>
        <v>0</v>
      </c>
      <c r="RL24" s="11">
        <f t="shared" si="435"/>
        <v>100</v>
      </c>
      <c r="RM24" s="11">
        <f t="shared" si="435"/>
        <v>0</v>
      </c>
      <c r="RN24" s="11">
        <f t="shared" si="435"/>
        <v>0</v>
      </c>
      <c r="RO24" s="11">
        <f t="shared" si="435"/>
        <v>0</v>
      </c>
      <c r="RP24" s="11">
        <f t="shared" si="435"/>
        <v>100</v>
      </c>
      <c r="RQ24" s="11">
        <f t="shared" si="435"/>
        <v>0</v>
      </c>
      <c r="RR24" s="11">
        <f t="shared" si="435"/>
        <v>100</v>
      </c>
      <c r="RS24" s="11">
        <f t="shared" si="435"/>
        <v>0</v>
      </c>
      <c r="RT24" s="11">
        <f t="shared" si="435"/>
        <v>0</v>
      </c>
      <c r="RU24" s="11">
        <f t="shared" si="435"/>
        <v>88.888888888888886</v>
      </c>
      <c r="RV24" s="11">
        <f t="shared" si="435"/>
        <v>0</v>
      </c>
      <c r="RW24" s="11">
        <f t="shared" si="435"/>
        <v>0</v>
      </c>
      <c r="RX24" s="11">
        <f t="shared" si="435"/>
        <v>100</v>
      </c>
      <c r="RY24" s="11">
        <f t="shared" si="435"/>
        <v>0</v>
      </c>
      <c r="RZ24" s="11">
        <f t="shared" si="435"/>
        <v>0</v>
      </c>
      <c r="SA24" s="11">
        <f t="shared" si="435"/>
        <v>100</v>
      </c>
      <c r="SB24" s="11">
        <f t="shared" si="435"/>
        <v>0</v>
      </c>
      <c r="SC24" s="11">
        <f t="shared" si="435"/>
        <v>0</v>
      </c>
      <c r="SD24" s="11">
        <f t="shared" si="435"/>
        <v>100</v>
      </c>
      <c r="SE24" s="11">
        <f t="shared" si="435"/>
        <v>0</v>
      </c>
      <c r="SF24" s="11">
        <f t="shared" si="435"/>
        <v>0</v>
      </c>
      <c r="SG24" s="11">
        <f t="shared" si="435"/>
        <v>100</v>
      </c>
      <c r="SH24" s="11">
        <f t="shared" si="435"/>
        <v>0</v>
      </c>
      <c r="SI24" s="11">
        <f t="shared" si="435"/>
        <v>0</v>
      </c>
      <c r="SJ24" s="11">
        <f t="shared" si="435"/>
        <v>100</v>
      </c>
      <c r="SK24" s="11">
        <f t="shared" si="435"/>
        <v>0</v>
      </c>
      <c r="SL24" s="11">
        <f t="shared" si="435"/>
        <v>0</v>
      </c>
      <c r="SM24" s="11">
        <f t="shared" si="435"/>
        <v>100</v>
      </c>
      <c r="SN24" s="11">
        <f t="shared" si="435"/>
        <v>0</v>
      </c>
      <c r="SO24" s="11">
        <f t="shared" si="435"/>
        <v>0</v>
      </c>
      <c r="SP24" s="11">
        <f t="shared" si="435"/>
        <v>0</v>
      </c>
      <c r="SQ24" s="11">
        <f t="shared" si="435"/>
        <v>100</v>
      </c>
      <c r="SR24" s="11">
        <f t="shared" si="435"/>
        <v>0</v>
      </c>
      <c r="SS24" s="11">
        <f t="shared" si="435"/>
        <v>100</v>
      </c>
      <c r="ST24" s="11">
        <f t="shared" si="435"/>
        <v>0</v>
      </c>
      <c r="SU24" s="11">
        <f t="shared" si="435"/>
        <v>0</v>
      </c>
      <c r="SV24" s="11">
        <f t="shared" ref="SV24:VG24" si="436">SV23/9%</f>
        <v>100</v>
      </c>
      <c r="SW24" s="11">
        <f t="shared" si="436"/>
        <v>0</v>
      </c>
      <c r="SX24" s="11">
        <f t="shared" si="436"/>
        <v>0</v>
      </c>
      <c r="SY24" s="11">
        <f t="shared" si="436"/>
        <v>0</v>
      </c>
      <c r="SZ24" s="11">
        <f t="shared" si="436"/>
        <v>100</v>
      </c>
      <c r="TA24" s="11">
        <f t="shared" si="436"/>
        <v>0</v>
      </c>
      <c r="TB24" s="11">
        <f t="shared" si="436"/>
        <v>0</v>
      </c>
      <c r="TC24" s="11">
        <f t="shared" si="436"/>
        <v>100</v>
      </c>
      <c r="TD24" s="11">
        <f t="shared" si="436"/>
        <v>0</v>
      </c>
      <c r="TE24" s="11">
        <f t="shared" si="436"/>
        <v>0</v>
      </c>
      <c r="TF24" s="11">
        <f t="shared" si="436"/>
        <v>100</v>
      </c>
      <c r="TG24" s="11">
        <f t="shared" si="436"/>
        <v>0</v>
      </c>
      <c r="TH24" s="11">
        <f t="shared" si="436"/>
        <v>0</v>
      </c>
      <c r="TI24" s="11">
        <f t="shared" si="436"/>
        <v>100</v>
      </c>
      <c r="TJ24" s="11">
        <f t="shared" si="436"/>
        <v>0</v>
      </c>
      <c r="TK24" s="11">
        <f t="shared" si="436"/>
        <v>0</v>
      </c>
      <c r="TL24" s="11">
        <f t="shared" si="436"/>
        <v>100</v>
      </c>
      <c r="TM24" s="11">
        <f t="shared" si="436"/>
        <v>0</v>
      </c>
      <c r="TN24" s="11">
        <f t="shared" si="436"/>
        <v>100</v>
      </c>
      <c r="TO24" s="11">
        <f t="shared" si="436"/>
        <v>0</v>
      </c>
      <c r="TP24" s="11">
        <f t="shared" si="436"/>
        <v>0</v>
      </c>
      <c r="TQ24" s="11">
        <f t="shared" si="436"/>
        <v>100</v>
      </c>
      <c r="TR24" s="11">
        <f t="shared" si="436"/>
        <v>0</v>
      </c>
      <c r="TS24" s="11">
        <f t="shared" si="436"/>
        <v>0</v>
      </c>
      <c r="TT24" s="11">
        <f t="shared" si="436"/>
        <v>100</v>
      </c>
      <c r="TU24" s="11">
        <f t="shared" si="436"/>
        <v>0</v>
      </c>
      <c r="TV24" s="11">
        <f t="shared" si="436"/>
        <v>0</v>
      </c>
      <c r="TW24" s="11">
        <f t="shared" si="436"/>
        <v>77.777777777777786</v>
      </c>
      <c r="TX24" s="11">
        <f t="shared" si="436"/>
        <v>22.222222222222221</v>
      </c>
      <c r="TY24" s="11">
        <f t="shared" si="436"/>
        <v>0</v>
      </c>
      <c r="TZ24" s="11">
        <f t="shared" si="436"/>
        <v>100</v>
      </c>
      <c r="UA24" s="11">
        <f t="shared" si="436"/>
        <v>0</v>
      </c>
      <c r="UB24" s="11">
        <f t="shared" si="436"/>
        <v>0</v>
      </c>
      <c r="UC24" s="11">
        <f t="shared" si="436"/>
        <v>100</v>
      </c>
      <c r="UD24" s="11">
        <f t="shared" si="436"/>
        <v>0</v>
      </c>
      <c r="UE24" s="11">
        <f t="shared" si="436"/>
        <v>0</v>
      </c>
      <c r="UF24" s="11">
        <f t="shared" si="436"/>
        <v>100</v>
      </c>
      <c r="UG24" s="11">
        <f t="shared" si="436"/>
        <v>0</v>
      </c>
      <c r="UH24" s="11">
        <f t="shared" si="436"/>
        <v>0</v>
      </c>
      <c r="UI24" s="11">
        <f t="shared" si="436"/>
        <v>100</v>
      </c>
      <c r="UJ24" s="11">
        <f t="shared" si="436"/>
        <v>0</v>
      </c>
      <c r="UK24" s="11">
        <f t="shared" si="436"/>
        <v>0</v>
      </c>
      <c r="UL24" s="11">
        <f t="shared" si="436"/>
        <v>55.555555555555557</v>
      </c>
      <c r="UM24" s="11">
        <f t="shared" si="436"/>
        <v>44.444444444444443</v>
      </c>
      <c r="UN24" s="11">
        <f t="shared" si="436"/>
        <v>0</v>
      </c>
      <c r="UO24" s="11">
        <f t="shared" si="436"/>
        <v>100</v>
      </c>
      <c r="UP24" s="11">
        <f t="shared" si="436"/>
        <v>0</v>
      </c>
      <c r="UQ24" s="11">
        <f t="shared" si="436"/>
        <v>0</v>
      </c>
      <c r="UR24" s="11">
        <f t="shared" si="436"/>
        <v>88.888888888888886</v>
      </c>
      <c r="US24" s="11">
        <f t="shared" si="436"/>
        <v>11.111111111111111</v>
      </c>
      <c r="UT24" s="11">
        <f t="shared" si="436"/>
        <v>0</v>
      </c>
      <c r="UU24" s="11">
        <f t="shared" si="436"/>
        <v>100</v>
      </c>
      <c r="UV24" s="11">
        <f t="shared" si="436"/>
        <v>0</v>
      </c>
      <c r="UW24" s="11">
        <f t="shared" si="436"/>
        <v>0</v>
      </c>
      <c r="UX24" s="11">
        <f t="shared" si="436"/>
        <v>100</v>
      </c>
      <c r="UY24" s="11">
        <f t="shared" si="436"/>
        <v>0</v>
      </c>
      <c r="UZ24" s="11">
        <f t="shared" si="436"/>
        <v>0</v>
      </c>
      <c r="VA24" s="11">
        <f t="shared" si="436"/>
        <v>44.444444444444443</v>
      </c>
      <c r="VB24" s="11">
        <f t="shared" si="436"/>
        <v>55.555555555555557</v>
      </c>
      <c r="VC24" s="11">
        <f t="shared" si="436"/>
        <v>0</v>
      </c>
      <c r="VD24" s="11">
        <f t="shared" si="436"/>
        <v>100</v>
      </c>
      <c r="VE24" s="11">
        <f t="shared" si="436"/>
        <v>0</v>
      </c>
      <c r="VF24" s="11">
        <f t="shared" si="436"/>
        <v>0</v>
      </c>
      <c r="VG24" s="11">
        <f t="shared" si="436"/>
        <v>100</v>
      </c>
      <c r="VH24" s="11">
        <f t="shared" ref="VH24:XK24" si="437">VH23/9%</f>
        <v>0</v>
      </c>
      <c r="VI24" s="11">
        <f t="shared" si="437"/>
        <v>0</v>
      </c>
      <c r="VJ24" s="11">
        <f t="shared" si="437"/>
        <v>100</v>
      </c>
      <c r="VK24" s="11">
        <f t="shared" si="437"/>
        <v>0</v>
      </c>
      <c r="VL24" s="11">
        <f t="shared" si="437"/>
        <v>0</v>
      </c>
      <c r="VM24" s="11">
        <f t="shared" si="437"/>
        <v>33.333333333333336</v>
      </c>
      <c r="VN24" s="11">
        <f t="shared" si="437"/>
        <v>66.666666666666671</v>
      </c>
      <c r="VO24" s="11">
        <f t="shared" si="437"/>
        <v>0</v>
      </c>
      <c r="VP24" s="11">
        <f t="shared" si="437"/>
        <v>100</v>
      </c>
      <c r="VQ24" s="11">
        <f t="shared" si="437"/>
        <v>0</v>
      </c>
      <c r="VR24" s="11">
        <f t="shared" si="437"/>
        <v>0</v>
      </c>
      <c r="VS24" s="11">
        <f t="shared" si="437"/>
        <v>100</v>
      </c>
      <c r="VT24" s="11">
        <f t="shared" si="437"/>
        <v>0</v>
      </c>
      <c r="VU24" s="11">
        <f t="shared" si="437"/>
        <v>0</v>
      </c>
      <c r="VV24" s="11">
        <f t="shared" si="437"/>
        <v>100</v>
      </c>
      <c r="VW24" s="11">
        <f t="shared" si="437"/>
        <v>0</v>
      </c>
      <c r="VX24" s="11">
        <f t="shared" si="437"/>
        <v>0</v>
      </c>
      <c r="VY24" s="11">
        <f t="shared" si="437"/>
        <v>100</v>
      </c>
      <c r="VZ24" s="11">
        <f t="shared" si="437"/>
        <v>0</v>
      </c>
      <c r="WA24" s="11">
        <f t="shared" si="437"/>
        <v>0</v>
      </c>
      <c r="WB24" s="11">
        <f t="shared" si="437"/>
        <v>100</v>
      </c>
      <c r="WC24" s="11">
        <f t="shared" si="437"/>
        <v>0</v>
      </c>
      <c r="WD24" s="11">
        <f t="shared" si="437"/>
        <v>0</v>
      </c>
      <c r="WE24" s="11">
        <f t="shared" si="437"/>
        <v>100</v>
      </c>
      <c r="WF24" s="11">
        <f t="shared" si="437"/>
        <v>0</v>
      </c>
      <c r="WG24" s="11">
        <f t="shared" si="437"/>
        <v>0</v>
      </c>
      <c r="WH24" s="11">
        <f t="shared" si="437"/>
        <v>100</v>
      </c>
      <c r="WI24" s="11">
        <f t="shared" si="437"/>
        <v>0</v>
      </c>
      <c r="WJ24" s="11">
        <f t="shared" si="437"/>
        <v>0</v>
      </c>
      <c r="WK24" s="11">
        <f t="shared" si="437"/>
        <v>100</v>
      </c>
      <c r="WL24" s="11">
        <f t="shared" si="437"/>
        <v>0</v>
      </c>
      <c r="WM24" s="11">
        <f t="shared" si="437"/>
        <v>0</v>
      </c>
      <c r="WN24" s="11">
        <f t="shared" si="437"/>
        <v>100</v>
      </c>
      <c r="WO24" s="11">
        <f t="shared" si="437"/>
        <v>0</v>
      </c>
      <c r="WP24" s="11">
        <f t="shared" si="437"/>
        <v>0</v>
      </c>
      <c r="WQ24" s="11">
        <f t="shared" si="437"/>
        <v>66.666666666666671</v>
      </c>
      <c r="WR24" s="11">
        <f t="shared" si="437"/>
        <v>33.333333333333336</v>
      </c>
      <c r="WS24" s="11">
        <f t="shared" si="437"/>
        <v>0</v>
      </c>
      <c r="WT24" s="11">
        <f t="shared" si="437"/>
        <v>100</v>
      </c>
      <c r="WU24" s="11">
        <f t="shared" si="437"/>
        <v>0</v>
      </c>
      <c r="WV24" s="11">
        <f t="shared" si="437"/>
        <v>0</v>
      </c>
      <c r="WW24" s="11">
        <f t="shared" si="437"/>
        <v>100</v>
      </c>
      <c r="WX24" s="11">
        <f t="shared" si="437"/>
        <v>0</v>
      </c>
      <c r="WY24" s="11">
        <f t="shared" si="437"/>
        <v>0</v>
      </c>
      <c r="WZ24" s="11">
        <f t="shared" si="437"/>
        <v>88.888888888888886</v>
      </c>
      <c r="XA24" s="11">
        <f t="shared" si="437"/>
        <v>11.111111111111111</v>
      </c>
      <c r="XB24" s="11">
        <f t="shared" si="437"/>
        <v>0</v>
      </c>
      <c r="XC24" s="11">
        <f t="shared" si="437"/>
        <v>100</v>
      </c>
      <c r="XD24" s="11">
        <f t="shared" si="437"/>
        <v>0</v>
      </c>
      <c r="XE24" s="11">
        <f t="shared" si="437"/>
        <v>0</v>
      </c>
      <c r="XF24" s="11">
        <f t="shared" si="437"/>
        <v>100</v>
      </c>
      <c r="XG24" s="11">
        <f t="shared" si="437"/>
        <v>0</v>
      </c>
      <c r="XH24" s="11">
        <f t="shared" si="437"/>
        <v>0</v>
      </c>
      <c r="XI24" s="11">
        <f t="shared" si="437"/>
        <v>100</v>
      </c>
      <c r="XJ24" s="11">
        <f t="shared" si="437"/>
        <v>0</v>
      </c>
      <c r="XK24" s="11">
        <f t="shared" si="437"/>
        <v>0</v>
      </c>
    </row>
    <row r="26" spans="1:635" x14ac:dyDescent="0.25">
      <c r="B26" s="12" t="s">
        <v>1042</v>
      </c>
    </row>
    <row r="27" spans="1:635" x14ac:dyDescent="0.25">
      <c r="B27" t="s">
        <v>1043</v>
      </c>
      <c r="C27" t="s">
        <v>1044</v>
      </c>
      <c r="D27" s="31">
        <f>(C24+F24+I24+L24+O24+R24+U24+X24+AA24+AD24+AG24+AJ24+AM24+AP24+AS24+AV24+AY24+BB24+BE24+BH24+BK24+BN24+BQ24+BT24+BW24+BZ24+CC24+CF24+CI24+CL24)/30</f>
        <v>85.185185185185205</v>
      </c>
    </row>
    <row r="28" spans="1:635" x14ac:dyDescent="0.25">
      <c r="B28" t="s">
        <v>1045</v>
      </c>
      <c r="C28" t="s">
        <v>1044</v>
      </c>
      <c r="D28">
        <f>(D24+G24+J24+M24+P24+S24+V24+Y24+AB24+AE24+AH24+AK24+AN24+AQ24+AT24+AW24+AZ24+BC24+BF24+BI24+BL24+BO24+BR24+BU24+BX24+CA24+CD24+CG24+CJ24+CM24)/30</f>
        <v>14.444444444444446</v>
      </c>
    </row>
    <row r="29" spans="1:635" x14ac:dyDescent="0.25">
      <c r="B29" t="s">
        <v>1046</v>
      </c>
      <c r="C29" t="s">
        <v>1044</v>
      </c>
      <c r="D29">
        <f>(E24+H24+K24+N24+Q24+T24+W24+Z24+AC24+AF24+AI24+AL24+AO24+AR24+AU24+AX24+BA24+BD24+BG24+BJ24+BM24+BP24+BS24+BV24+BY24+CB24+CE24+CH24+CK24+CN24)/30</f>
        <v>0</v>
      </c>
    </row>
    <row r="31" spans="1:635" x14ac:dyDescent="0.25">
      <c r="B31" t="s">
        <v>1043</v>
      </c>
      <c r="C31" t="s">
        <v>1047</v>
      </c>
      <c r="D31" s="31">
        <f>(CO24+CR24+CU24+CX24+DA24+DD24+DG24+DJ24+DM24+DP24+DS24+DV24+DY24+EB24+EE24+EH24+EK24+EN24+EQ24+ET24+EW24+EZ24+FC24+FF24+FI24+FL24+FO24+FR24+FU24+FX24+GA24+GD24+GG24+GJ24+GM24+GP24+GS24+GV24+GY24+HB24+HE24+HH24+HK24+HN24+HQ24+HT24+HW24+HZ24+IC24+IF24+II24+IL24)/52</f>
        <v>82.051282051282044</v>
      </c>
    </row>
    <row r="32" spans="1:635" x14ac:dyDescent="0.25">
      <c r="B32" t="s">
        <v>1045</v>
      </c>
      <c r="C32" t="s">
        <v>1047</v>
      </c>
      <c r="D32">
        <f>(CP24+CS24+CV24+CY24+DB24+DE24+DH24+DK24+DN24+DQ24+DT24+DW24+DZ24+EC24+EF24+EI24+EL24+EO24+ER24+EU24+EX24+FA24+FD24+FG24+FJ24+FM24+FP24+FS24+FV24+FY24+GB24+GE24+GH24+GK24+GN24+GQ24+GT24+GW24+GZ24+HC24+HF24+HI24+HL24+HO24+HR24+HU24+HX24+IA24+ID24+IG24+IJ24+IM24)/52</f>
        <v>16.880341880341877</v>
      </c>
    </row>
    <row r="33" spans="2:4" x14ac:dyDescent="0.25">
      <c r="B33" t="s">
        <v>1046</v>
      </c>
      <c r="C33" t="s">
        <v>1047</v>
      </c>
      <c r="D33">
        <f>(CQ24+CT24+CW24+CZ24+DC24+DF24+DI24+DL24+DO24+DR24+DU24+DX24+EA24+ED24+EG24+EJ24+EM24+EP24+ES24+EV24+EY24+FB24+FE24+FH24+FK24+FN24+FQ24+FT24+FW24+FZ24+GC24+GF24+GI24+GL24+GO24+GR24+GU24+GX24+HA24+HD24+HG24+HJ24+HM24+HP24+HS24+HV24+HY24+IB24+IE24+IH24+IK24+IN24)/52</f>
        <v>0.21367521367521367</v>
      </c>
    </row>
    <row r="35" spans="2:4" x14ac:dyDescent="0.25">
      <c r="B35" t="s">
        <v>1043</v>
      </c>
      <c r="C35" t="s">
        <v>1049</v>
      </c>
      <c r="D35">
        <f>(IO24+IR24+IU24+IX24+JA24+JD24+JG24+JJ24+JM24+JP24+JS24+JV24+JY24+KB24+KE24)/15</f>
        <v>68.148148148148152</v>
      </c>
    </row>
    <row r="36" spans="2:4" x14ac:dyDescent="0.25">
      <c r="B36" t="s">
        <v>1045</v>
      </c>
      <c r="C36" t="s">
        <v>1049</v>
      </c>
      <c r="D36">
        <f>(IP24+IS24+IV24+IY24+JB24+JE24+JH24+JK24+JN24+JQ24+JT24+JW24+JZ24+KC24+KF24)/15</f>
        <v>25.925925925925924</v>
      </c>
    </row>
    <row r="37" spans="2:4" x14ac:dyDescent="0.25">
      <c r="B37" t="s">
        <v>1046</v>
      </c>
      <c r="C37" t="s">
        <v>1049</v>
      </c>
      <c r="D37">
        <f>(IQ24+IT24+IW24+IZ24+JC24+JF24+JI24+JL24+JO24+JR24+JU24+JX24+KA24+KD24+KG24)/15</f>
        <v>5.1851851851851851</v>
      </c>
    </row>
    <row r="39" spans="2:4" x14ac:dyDescent="0.25">
      <c r="B39" t="s">
        <v>1043</v>
      </c>
      <c r="C39" t="s">
        <v>1048</v>
      </c>
      <c r="D39">
        <f>(KH24+KK24+KN24+KQ24+KT24+KW24+KZ24+LC24+LF24+LI24+LL24+LO24+LR24+LU24+LX24+MA24+MD24+MG24+MJ24+MM24+MP24+MS24+MV24+MY24+NB24+NE24+NH24+NK24+NN24+NQ24+NT24+NW24+NZ24+OC24+OF24+OI24+OL24+OO24+OR24+OU24+OX24+PA24+PD24+PG24+PJ24+PM24+PP24+PS24+PV24+PY24+QB24+QE24+QH24+QK24+QN24+QQ24+QT24+QW24+QZ24+RC24+RF24)/61</f>
        <v>74.863387978142072</v>
      </c>
    </row>
    <row r="40" spans="2:4" x14ac:dyDescent="0.25">
      <c r="B40" t="s">
        <v>1045</v>
      </c>
      <c r="C40" t="s">
        <v>1048</v>
      </c>
      <c r="D40">
        <f>(KI24+KL24+KO24+KR24+KU24+KX24+LA24+LD24+LG24+LJ24+LM24+LP24+LS24+LV24+LY24+MB24+ME24+MH24+MK24+MN24+MQ24+MT24+MW24+MZ24+NC24+NF24+NI24+NL24+NO24+NR24+NU24+NX24+OA24+OD24+OG24+OJ24+OM24+OP24+OS24+OV24+OY24+PB24+PE24+PH24+PK24+PN24+PQ24+PT24+PW24+PZ24+QC24+QF24+QI24+QL24+QO24+QR24+QU24+QX24+RA24+RD24+RG24)/61</f>
        <v>21.857923497267755</v>
      </c>
    </row>
    <row r="41" spans="2:4" x14ac:dyDescent="0.25">
      <c r="B41" t="s">
        <v>1046</v>
      </c>
      <c r="C41" t="s">
        <v>1048</v>
      </c>
      <c r="D41">
        <f>(KJ24+KM24+KP24+KS24+KV24+KY24+LB24+LE24+LH24+LK24+LN24+LQ24+LT24+LW24+LZ24+MC24+MF24+MI24+ML24+MO24+MR24+MU24+MX24+NA24+ND24+NG24+NJ24+NM24+NP24+NS24+NV24+NY24+OB24+OE24+OH24+OK24+ON24+OQ24+OT24+OW24+OZ24+PC24+PF24+PI24+PL24+PO24+PR24+PU24+PX24+QA24+QD24+QG24+QJ24+QM24+QP24+QS24+QV24+QY24+RB24+RE24+RH24)/52</f>
        <v>3.8461538461538463</v>
      </c>
    </row>
    <row r="43" spans="2:4" x14ac:dyDescent="0.25">
      <c r="B43" t="s">
        <v>1043</v>
      </c>
      <c r="C43" t="s">
        <v>1050</v>
      </c>
      <c r="D43">
        <f>(RI24+RL24+RO24+RR24+RU24+RX24+SA24+SD24+SG24+SJ24+SM24+SP24+SS24+SV24+SY24+TB24+TE24+TH24+TK24+TN24+TQ24+TT24+TW24+TZ24+UC24+UF24+UI24+UL24+UO24+UR24+UU24+UX24+VA24+VD24+VG24+VJ24+VM24+VP24+VS24+VV24+VY24+WB24+WE24+WH24+WK24+WN24+WQ24+WT24+WW24+WZ24+XC24+XF24+XI24)/53</f>
        <v>80.083857442348005</v>
      </c>
    </row>
    <row r="44" spans="2:4" x14ac:dyDescent="0.25">
      <c r="B44" t="s">
        <v>1045</v>
      </c>
      <c r="C44" t="s">
        <v>1050</v>
      </c>
      <c r="D44">
        <f>(RJ24+RM24+RP24+RS24+RV24+RY24+SB24+SE24+SH24+SK24+SN24+SQ24+ST24+SW24+SZ24+TC24+TF24+TI24+TL24+TO24+TR24+TU24+TX24+UA24+UD24+UG24+UJ24+UM24+UP24+US24+UV24+UY24+VB24+VE24+VH24+VK24+VN24+VQ24+VT24+VW24+VZ24+WC24+WF24+WI24+WL24+WO24+WR24+WU24+WX24+XA24+XD24+XG24+XJ24)/53</f>
        <v>19.70649895178197</v>
      </c>
    </row>
    <row r="45" spans="2:4" x14ac:dyDescent="0.25">
      <c r="B45" t="s">
        <v>1046</v>
      </c>
      <c r="C45" t="s">
        <v>1050</v>
      </c>
      <c r="D45">
        <f>(RH24+RK24+RN24+RQ24+RT24+RW24+RZ24+SC24+SF24+SI24+SL24+SO24+SR24+SU24+SX24+TA24+TD24+TG24+TJ24+TM24+TP24+TS24+TV24+TY24+UB24+UE24+UH24+UK24+UN24+UQ24+UT24+UW24+UZ24+VC24+VF24+VI24+VL24+VO24+VR24+VU24+VX24+WA24+WD24+WG24+WJ24+WM24+WP24+WS24+WV24+WY24+XB24+XE24+XH24+XK24)/53</f>
        <v>1.8867924528301887</v>
      </c>
    </row>
  </sheetData>
  <mergeCells count="452">
    <mergeCell ref="B1:O1"/>
    <mergeCell ref="A2:S2"/>
    <mergeCell ref="OX4:QD4"/>
    <mergeCell ref="XI11:XK11"/>
    <mergeCell ref="RF11:RH11"/>
    <mergeCell ref="TQ11:TS11"/>
    <mergeCell ref="TT11:TV11"/>
    <mergeCell ref="VG11:VI11"/>
    <mergeCell ref="XI12:XK12"/>
    <mergeCell ref="RI4:XK4"/>
    <mergeCell ref="CO5:EJ10"/>
    <mergeCell ref="EK5:FW10"/>
    <mergeCell ref="FX5:HM10"/>
    <mergeCell ref="HN5:IN10"/>
    <mergeCell ref="IO5:KG10"/>
    <mergeCell ref="KH5:MI10"/>
    <mergeCell ref="MJ5:NM10"/>
    <mergeCell ref="NN5:OW10"/>
    <mergeCell ref="OX5:QD10"/>
    <mergeCell ref="QE5:RH10"/>
    <mergeCell ref="RI5:XK10"/>
    <mergeCell ref="VV11:VX11"/>
    <mergeCell ref="VY11:WA11"/>
    <mergeCell ref="WB11:WD11"/>
    <mergeCell ref="WE11:WG11"/>
    <mergeCell ref="WH11:WJ11"/>
    <mergeCell ref="WK11:WM11"/>
    <mergeCell ref="WN11:WP11"/>
    <mergeCell ref="NN4:OW4"/>
    <mergeCell ref="VJ11:VL11"/>
    <mergeCell ref="VM11:VO11"/>
    <mergeCell ref="VP11:VR11"/>
    <mergeCell ref="VS11:VU11"/>
    <mergeCell ref="VA11:VC11"/>
    <mergeCell ref="VD11:VF11"/>
    <mergeCell ref="QE4:RH4"/>
    <mergeCell ref="OC11:OE11"/>
    <mergeCell ref="OF11:OH11"/>
    <mergeCell ref="QK11:QM11"/>
    <mergeCell ref="QN11:QP11"/>
    <mergeCell ref="QQ11:QS11"/>
    <mergeCell ref="QT11:QV11"/>
    <mergeCell ref="QW11:QY11"/>
    <mergeCell ref="QZ11:RB11"/>
    <mergeCell ref="PS11:PU11"/>
    <mergeCell ref="PV11:PX11"/>
    <mergeCell ref="PY11:QA11"/>
    <mergeCell ref="QB11:QD11"/>
    <mergeCell ref="QE11:QG11"/>
    <mergeCell ref="QH11:QJ11"/>
    <mergeCell ref="WQ12:WS12"/>
    <mergeCell ref="WT12:WV12"/>
    <mergeCell ref="WW12:WY12"/>
    <mergeCell ref="WZ12:XB12"/>
    <mergeCell ref="XC12:XE12"/>
    <mergeCell ref="XF12:XH12"/>
    <mergeCell ref="WQ11:WS11"/>
    <mergeCell ref="WT11:WV11"/>
    <mergeCell ref="WW11:WY11"/>
    <mergeCell ref="WZ11:XB11"/>
    <mergeCell ref="XC11:XE11"/>
    <mergeCell ref="XF11:XH11"/>
    <mergeCell ref="RC11:RE11"/>
    <mergeCell ref="RI11:RK11"/>
    <mergeCell ref="RL11:RN11"/>
    <mergeCell ref="RO11:RQ11"/>
    <mergeCell ref="RR11:RT11"/>
    <mergeCell ref="TK11:TM11"/>
    <mergeCell ref="TN11:TP11"/>
    <mergeCell ref="SM11:SO11"/>
    <mergeCell ref="SP11:SR11"/>
    <mergeCell ref="SS11:SU11"/>
    <mergeCell ref="SV11:SX11"/>
    <mergeCell ref="IO4:KG4"/>
    <mergeCell ref="KH4:MI4"/>
    <mergeCell ref="MJ4:NM4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KB11:KD11"/>
    <mergeCell ref="KE11:KG11"/>
    <mergeCell ref="MG11:MI11"/>
    <mergeCell ref="MJ11:ML11"/>
    <mergeCell ref="MM11:MO11"/>
    <mergeCell ref="MP11:MR11"/>
    <mergeCell ref="MS11:MU11"/>
    <mergeCell ref="MV11:MX11"/>
    <mergeCell ref="KH11:KJ11"/>
    <mergeCell ref="BB11:BD11"/>
    <mergeCell ref="DD11:DF11"/>
    <mergeCell ref="FX4:HM4"/>
    <mergeCell ref="HN4:IN4"/>
    <mergeCell ref="C11:E11"/>
    <mergeCell ref="F11:H11"/>
    <mergeCell ref="I11:K11"/>
    <mergeCell ref="L11:N11"/>
    <mergeCell ref="O11:Q11"/>
    <mergeCell ref="R11:T11"/>
    <mergeCell ref="U11:W11"/>
    <mergeCell ref="X11:Z11"/>
    <mergeCell ref="DG11:DI11"/>
    <mergeCell ref="EN11:EP11"/>
    <mergeCell ref="EQ11:ES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DY11:EA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JY11:KA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KK11:KM11"/>
    <mergeCell ref="KN11:KP11"/>
    <mergeCell ref="KQ11:KS11"/>
    <mergeCell ref="KT11:KV11"/>
    <mergeCell ref="NQ11:NS11"/>
    <mergeCell ref="NT11:NV11"/>
    <mergeCell ref="NW11:NY11"/>
    <mergeCell ref="NZ11:OB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MY11:NA11"/>
    <mergeCell ref="NB11:ND11"/>
    <mergeCell ref="NE11:NG11"/>
    <mergeCell ref="NH11:NJ11"/>
    <mergeCell ref="NK11:NM11"/>
    <mergeCell ref="NN11:NP11"/>
    <mergeCell ref="PA11:PC11"/>
    <mergeCell ref="PD11:PF11"/>
    <mergeCell ref="PG11:PI11"/>
    <mergeCell ref="PJ11:PL11"/>
    <mergeCell ref="PM11:PO11"/>
    <mergeCell ref="PP11:PR11"/>
    <mergeCell ref="OI11:OK11"/>
    <mergeCell ref="OL11:ON11"/>
    <mergeCell ref="OO11:OQ11"/>
    <mergeCell ref="OR11:OT11"/>
    <mergeCell ref="OU11:OW11"/>
    <mergeCell ref="OX11:OZ11"/>
    <mergeCell ref="SY11:TA11"/>
    <mergeCell ref="TB11:TD11"/>
    <mergeCell ref="RU11:RW11"/>
    <mergeCell ref="RX11:RZ11"/>
    <mergeCell ref="SA11:SC11"/>
    <mergeCell ref="SD11:SF11"/>
    <mergeCell ref="SG11:SI11"/>
    <mergeCell ref="SJ11:SL11"/>
    <mergeCell ref="C12:E12"/>
    <mergeCell ref="F12:H12"/>
    <mergeCell ref="I12:K12"/>
    <mergeCell ref="L12:N12"/>
    <mergeCell ref="O12:Q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UO11:UQ11"/>
    <mergeCell ref="UR11:UT11"/>
    <mergeCell ref="UU11:UW11"/>
    <mergeCell ref="UX11:UZ11"/>
    <mergeCell ref="TW11:TY11"/>
    <mergeCell ref="TZ11:UB11"/>
    <mergeCell ref="UC11:UE11"/>
    <mergeCell ref="UF11:UH11"/>
    <mergeCell ref="UI11:UK11"/>
    <mergeCell ref="UL11:UN11"/>
    <mergeCell ref="TE11:TG11"/>
    <mergeCell ref="TH11:TJ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IL12:IN12"/>
    <mergeCell ref="JV12:JX12"/>
    <mergeCell ref="KH12:KJ12"/>
    <mergeCell ref="KK12:KM12"/>
    <mergeCell ref="KN12:KP12"/>
    <mergeCell ref="KQ12:KS12"/>
    <mergeCell ref="JD12:JF12"/>
    <mergeCell ref="JG12:JI12"/>
    <mergeCell ref="JJ12:JL12"/>
    <mergeCell ref="JM12:JO12"/>
    <mergeCell ref="JP12:JR12"/>
    <mergeCell ref="JS12:JU12"/>
    <mergeCell ref="JY12:KA12"/>
    <mergeCell ref="KB12:KD12"/>
    <mergeCell ref="KE12:KG12"/>
    <mergeCell ref="IO12:IQ12"/>
    <mergeCell ref="IR12:IT12"/>
    <mergeCell ref="IU12:IW12"/>
    <mergeCell ref="IX12:IZ12"/>
    <mergeCell ref="JA12:JC12"/>
    <mergeCell ref="LL12:LN12"/>
    <mergeCell ref="LO12:LQ12"/>
    <mergeCell ref="LR12:LT12"/>
    <mergeCell ref="LU12:LW12"/>
    <mergeCell ref="LX12:LZ12"/>
    <mergeCell ref="MA12:MC12"/>
    <mergeCell ref="KT12:KV12"/>
    <mergeCell ref="KW12:KY12"/>
    <mergeCell ref="KZ12:LB12"/>
    <mergeCell ref="LC12:LE12"/>
    <mergeCell ref="LF12:LH12"/>
    <mergeCell ref="LI12:LK12"/>
    <mergeCell ref="MV12:MX12"/>
    <mergeCell ref="MY12:NA12"/>
    <mergeCell ref="NB12:ND12"/>
    <mergeCell ref="NE12:NG12"/>
    <mergeCell ref="NH12:NJ12"/>
    <mergeCell ref="NK12:NM12"/>
    <mergeCell ref="MD12:MF12"/>
    <mergeCell ref="MG12:MI12"/>
    <mergeCell ref="MJ12:ML12"/>
    <mergeCell ref="MM12:MO12"/>
    <mergeCell ref="MP12:MR12"/>
    <mergeCell ref="MS12:MU12"/>
    <mergeCell ref="OF12:OH12"/>
    <mergeCell ref="OI12:OK12"/>
    <mergeCell ref="OL12:ON12"/>
    <mergeCell ref="OO12:OQ12"/>
    <mergeCell ref="OR12:OT12"/>
    <mergeCell ref="OU12:OW12"/>
    <mergeCell ref="NN12:NP12"/>
    <mergeCell ref="NQ12:NS12"/>
    <mergeCell ref="NT12:NV12"/>
    <mergeCell ref="NW12:NY12"/>
    <mergeCell ref="NZ12:OB12"/>
    <mergeCell ref="OC12:OE12"/>
    <mergeCell ref="PP12:PR12"/>
    <mergeCell ref="PS12:PU12"/>
    <mergeCell ref="PV12:PX12"/>
    <mergeCell ref="PY12:QA12"/>
    <mergeCell ref="QB12:QD12"/>
    <mergeCell ref="QE12:QG12"/>
    <mergeCell ref="OX12:OZ12"/>
    <mergeCell ref="PA12:PC12"/>
    <mergeCell ref="PD12:PF12"/>
    <mergeCell ref="PG12:PI12"/>
    <mergeCell ref="PJ12:PL12"/>
    <mergeCell ref="PM12:PO12"/>
    <mergeCell ref="QZ12:RB12"/>
    <mergeCell ref="RC12:RE12"/>
    <mergeCell ref="QH12:QJ12"/>
    <mergeCell ref="QK12:QM12"/>
    <mergeCell ref="QN12:QP12"/>
    <mergeCell ref="QQ12:QS12"/>
    <mergeCell ref="QT12:QV12"/>
    <mergeCell ref="QW12:QY12"/>
    <mergeCell ref="RF12:RH12"/>
    <mergeCell ref="SJ12:SL12"/>
    <mergeCell ref="SM12:SO12"/>
    <mergeCell ref="SP12:SR12"/>
    <mergeCell ref="SS12:SU12"/>
    <mergeCell ref="SV12:SX12"/>
    <mergeCell ref="SY12:TA12"/>
    <mergeCell ref="RR12:RT12"/>
    <mergeCell ref="RU12:RW12"/>
    <mergeCell ref="RX12:RZ12"/>
    <mergeCell ref="SA12:SC12"/>
    <mergeCell ref="SD12:SF12"/>
    <mergeCell ref="SG12:SI12"/>
    <mergeCell ref="TZ12:UB12"/>
    <mergeCell ref="UC12:UE12"/>
    <mergeCell ref="UF12:UH12"/>
    <mergeCell ref="UI12:UK12"/>
    <mergeCell ref="TB12:TD12"/>
    <mergeCell ref="TE12:TG12"/>
    <mergeCell ref="TH12:TJ12"/>
    <mergeCell ref="TK12:TM12"/>
    <mergeCell ref="TN12:TP12"/>
    <mergeCell ref="TQ12:TS12"/>
    <mergeCell ref="A23:B23"/>
    <mergeCell ref="A24:B24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RI12:RK12"/>
    <mergeCell ref="WN12:WP12"/>
    <mergeCell ref="WK12:WM12"/>
    <mergeCell ref="WH12:WJ12"/>
    <mergeCell ref="WE12:WG12"/>
    <mergeCell ref="WB12:WD12"/>
    <mergeCell ref="VY12:WA12"/>
    <mergeCell ref="VV12:VX12"/>
    <mergeCell ref="RO12:RQ12"/>
    <mergeCell ref="RL12:RN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T12:TV12"/>
    <mergeCell ref="TW12:TY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2023-02-26T17:20:44Z</dcterms:modified>
</cp:coreProperties>
</file>