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4616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/>
  <c r="E30"/>
  <c r="G30"/>
  <c r="H30"/>
  <c r="J30"/>
  <c r="K30"/>
  <c r="M30"/>
  <c r="N30"/>
  <c r="P30"/>
  <c r="Q30"/>
  <c r="S30"/>
  <c r="T30"/>
  <c r="W30"/>
  <c r="Y30"/>
  <c r="Z30"/>
  <c r="AB30"/>
  <c r="AC30"/>
  <c r="AE30"/>
  <c r="AF30"/>
  <c r="AI30"/>
  <c r="AL30"/>
  <c r="AN30"/>
  <c r="AO30"/>
  <c r="AQ30"/>
  <c r="AR30"/>
  <c r="AU30"/>
  <c r="AX30"/>
  <c r="AZ30"/>
  <c r="BA30"/>
  <c r="BC30"/>
  <c r="BD30"/>
  <c r="BE30"/>
  <c r="BJ30"/>
  <c r="BM30"/>
  <c r="BP30"/>
  <c r="BS30"/>
  <c r="BV30"/>
  <c r="BX30"/>
  <c r="BY30"/>
  <c r="CA30"/>
  <c r="CB30"/>
  <c r="CD30"/>
  <c r="CE30"/>
  <c r="CG30"/>
  <c r="CH30"/>
  <c r="CJ30"/>
  <c r="CK30"/>
  <c r="CM30"/>
  <c r="CN30"/>
  <c r="CP30"/>
  <c r="CQ30"/>
  <c r="CS30"/>
  <c r="CT30"/>
  <c r="CV30"/>
  <c r="CW30"/>
  <c r="CY30"/>
  <c r="CZ30"/>
  <c r="DB30"/>
  <c r="DC30"/>
  <c r="DE30"/>
  <c r="DF30"/>
  <c r="DH30"/>
  <c r="DI30"/>
  <c r="DK30"/>
  <c r="DL30"/>
  <c r="DN30"/>
  <c r="DO30"/>
  <c r="DQ30"/>
  <c r="DR30"/>
  <c r="DT30"/>
  <c r="DU30"/>
  <c r="DW30"/>
  <c r="DX30"/>
  <c r="DZ30"/>
  <c r="EA30"/>
  <c r="EC30"/>
  <c r="ED30"/>
  <c r="EF30"/>
  <c r="EG30"/>
  <c r="EI30"/>
  <c r="EJ30"/>
  <c r="EL30"/>
  <c r="EM30"/>
  <c r="EO30"/>
  <c r="EP30"/>
  <c r="ER30"/>
  <c r="ES30"/>
  <c r="EU30"/>
  <c r="EV30"/>
  <c r="EX30"/>
  <c r="EY30"/>
  <c r="FA30"/>
  <c r="FB30"/>
  <c r="FC30"/>
  <c r="FE30"/>
  <c r="FG30"/>
  <c r="FH30"/>
  <c r="FJ30"/>
  <c r="FK30"/>
  <c r="FN30"/>
  <c r="FP30"/>
  <c r="FQ30"/>
  <c r="FS30"/>
  <c r="FT30"/>
  <c r="FU30"/>
  <c r="FW30"/>
  <c r="FX30"/>
  <c r="FZ30"/>
  <c r="GB30"/>
  <c r="GC30"/>
  <c r="GE30"/>
  <c r="GF30"/>
  <c r="GH30"/>
  <c r="GI30"/>
  <c r="GK30"/>
  <c r="GL30"/>
  <c r="GN30"/>
  <c r="GO30"/>
  <c r="GQ30"/>
  <c r="GR30"/>
  <c r="D29" i="3"/>
  <c r="G29"/>
  <c r="H29"/>
  <c r="J29"/>
  <c r="K29"/>
  <c r="M29"/>
  <c r="N29"/>
  <c r="P29"/>
  <c r="Q29"/>
  <c r="T29"/>
  <c r="V29"/>
  <c r="W29"/>
  <c r="Y29"/>
  <c r="Z29"/>
  <c r="AC29"/>
  <c r="AF29"/>
  <c r="AH29"/>
  <c r="AI29"/>
  <c r="AK29"/>
  <c r="AL29"/>
  <c r="AN29"/>
  <c r="AO29"/>
  <c r="AR29"/>
  <c r="AV29"/>
  <c r="AX29"/>
  <c r="AZ29"/>
  <c r="BA29"/>
  <c r="BB29"/>
  <c r="BD29"/>
  <c r="BE29"/>
  <c r="BF29"/>
  <c r="BH29"/>
  <c r="BI29"/>
  <c r="BL29"/>
  <c r="BM29"/>
  <c r="BO29"/>
  <c r="BP29"/>
  <c r="BR29"/>
  <c r="BS29"/>
  <c r="BU29"/>
  <c r="BV29"/>
  <c r="BX29"/>
  <c r="BY29"/>
  <c r="CA29"/>
  <c r="CB29"/>
  <c r="CE29"/>
  <c r="CG29"/>
  <c r="CH29"/>
  <c r="CJ29"/>
  <c r="CK29"/>
  <c r="CM29"/>
  <c r="CN29"/>
  <c r="CP29"/>
  <c r="CQ29"/>
  <c r="CS29"/>
  <c r="CT29"/>
  <c r="CV29"/>
  <c r="CW29"/>
  <c r="CY29"/>
  <c r="CZ29"/>
  <c r="DB29"/>
  <c r="DC29"/>
  <c r="DE29"/>
  <c r="DF29"/>
  <c r="DH29"/>
  <c r="DI29"/>
  <c r="DK29"/>
  <c r="DL29"/>
  <c r="DN29"/>
  <c r="DO29"/>
  <c r="DQ29"/>
  <c r="DR29"/>
  <c r="DT29"/>
  <c r="DU29"/>
  <c r="DW29"/>
  <c r="DX29"/>
  <c r="DZ29"/>
  <c r="EA29"/>
  <c r="EC29"/>
  <c r="ED29"/>
  <c r="EF29"/>
  <c r="EG29"/>
  <c r="EI29"/>
  <c r="EJ29"/>
  <c r="EL29"/>
  <c r="EM29"/>
  <c r="EO29"/>
  <c r="EP29"/>
  <c r="ER29"/>
  <c r="ES29"/>
  <c r="ET29"/>
  <c r="EV29"/>
  <c r="EX29"/>
  <c r="EY29"/>
  <c r="FA29"/>
  <c r="FB29"/>
  <c r="FD29"/>
  <c r="FE29"/>
  <c r="FG29"/>
  <c r="FH29"/>
  <c r="FJ29"/>
  <c r="FK29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28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29" i="4"/>
  <c r="GQ29"/>
  <c r="GP29"/>
  <c r="GP30" s="1"/>
  <c r="GO29"/>
  <c r="GN29"/>
  <c r="GM29"/>
  <c r="GM30" s="1"/>
  <c r="GL29"/>
  <c r="GK29"/>
  <c r="GJ29"/>
  <c r="GJ30" s="1"/>
  <c r="GI29"/>
  <c r="GH29"/>
  <c r="GG29"/>
  <c r="GG30" s="1"/>
  <c r="GF29"/>
  <c r="GE29"/>
  <c r="GD29"/>
  <c r="GD30" s="1"/>
  <c r="GC29"/>
  <c r="GB29"/>
  <c r="GA29"/>
  <c r="GA30" s="1"/>
  <c r="FZ29"/>
  <c r="FY29"/>
  <c r="FY30" s="1"/>
  <c r="FX29"/>
  <c r="FW29"/>
  <c r="FV29"/>
  <c r="FV30" s="1"/>
  <c r="FU29"/>
  <c r="FT29"/>
  <c r="FS29"/>
  <c r="FR29"/>
  <c r="FR30" s="1"/>
  <c r="FQ29"/>
  <c r="FP29"/>
  <c r="FO29"/>
  <c r="FO30" s="1"/>
  <c r="FN29"/>
  <c r="FM29"/>
  <c r="FM30" s="1"/>
  <c r="FL29"/>
  <c r="FL30" s="1"/>
  <c r="FK29"/>
  <c r="FJ29"/>
  <c r="FI29"/>
  <c r="FI30" s="1"/>
  <c r="FH29"/>
  <c r="FG29"/>
  <c r="FF29"/>
  <c r="FF30" s="1"/>
  <c r="FE29"/>
  <c r="FD29"/>
  <c r="FD30" s="1"/>
  <c r="FC29"/>
  <c r="FB29"/>
  <c r="FA29"/>
  <c r="EZ29"/>
  <c r="EZ30" s="1"/>
  <c r="EY29"/>
  <c r="EX29"/>
  <c r="EW29"/>
  <c r="EW30" s="1"/>
  <c r="EV29"/>
  <c r="EU29"/>
  <c r="ET29"/>
  <c r="ET30" s="1"/>
  <c r="ES29"/>
  <c r="ER29"/>
  <c r="EQ29"/>
  <c r="EQ30" s="1"/>
  <c r="EP29"/>
  <c r="EO29"/>
  <c r="EN29"/>
  <c r="EN30" s="1"/>
  <c r="EM29"/>
  <c r="EL29"/>
  <c r="EK29"/>
  <c r="EK30" s="1"/>
  <c r="EJ29"/>
  <c r="EI29"/>
  <c r="EH29"/>
  <c r="EH30" s="1"/>
  <c r="EG29"/>
  <c r="EF29"/>
  <c r="EE29"/>
  <c r="EE30" s="1"/>
  <c r="ED29"/>
  <c r="EC29"/>
  <c r="EB29"/>
  <c r="EB30" s="1"/>
  <c r="EA29"/>
  <c r="DZ29"/>
  <c r="DY29"/>
  <c r="DY30" s="1"/>
  <c r="DX29"/>
  <c r="DW29"/>
  <c r="DV29"/>
  <c r="DV30" s="1"/>
  <c r="DU29"/>
  <c r="DT29"/>
  <c r="DS29"/>
  <c r="DS30" s="1"/>
  <c r="DR29"/>
  <c r="DQ29"/>
  <c r="DP29"/>
  <c r="DP30" s="1"/>
  <c r="DO29"/>
  <c r="DN29"/>
  <c r="DM29"/>
  <c r="DM30" s="1"/>
  <c r="DL29"/>
  <c r="DK29"/>
  <c r="DJ29"/>
  <c r="DJ30" s="1"/>
  <c r="DI29"/>
  <c r="DH29"/>
  <c r="DG29"/>
  <c r="DG30" s="1"/>
  <c r="DF29"/>
  <c r="DE29"/>
  <c r="DD29"/>
  <c r="DD30" s="1"/>
  <c r="DC29"/>
  <c r="DB29"/>
  <c r="DA29"/>
  <c r="DA30" s="1"/>
  <c r="CZ29"/>
  <c r="CY29"/>
  <c r="CX29"/>
  <c r="CX30" s="1"/>
  <c r="CW29"/>
  <c r="CV29"/>
  <c r="CU29"/>
  <c r="CU30" s="1"/>
  <c r="CT29"/>
  <c r="CS29"/>
  <c r="CR29"/>
  <c r="CR30" s="1"/>
  <c r="CQ29"/>
  <c r="CP29"/>
  <c r="CO29"/>
  <c r="CO30" s="1"/>
  <c r="CN29"/>
  <c r="CM29"/>
  <c r="CL29"/>
  <c r="CL30" s="1"/>
  <c r="CK29"/>
  <c r="CJ29"/>
  <c r="CI29"/>
  <c r="CI30" s="1"/>
  <c r="CH29"/>
  <c r="CG29"/>
  <c r="CF29"/>
  <c r="CF30" s="1"/>
  <c r="CE29"/>
  <c r="CD29"/>
  <c r="CC29"/>
  <c r="CC30" s="1"/>
  <c r="CB29"/>
  <c r="CA29"/>
  <c r="BZ29"/>
  <c r="BZ30" s="1"/>
  <c r="BY29"/>
  <c r="BX29"/>
  <c r="BW29"/>
  <c r="BW30" s="1"/>
  <c r="BV29"/>
  <c r="BU29"/>
  <c r="BU30" s="1"/>
  <c r="BT29"/>
  <c r="BT30" s="1"/>
  <c r="BS29"/>
  <c r="BR29"/>
  <c r="BR30" s="1"/>
  <c r="BQ29"/>
  <c r="BQ30" s="1"/>
  <c r="BP29"/>
  <c r="BO29"/>
  <c r="BO30" s="1"/>
  <c r="BN29"/>
  <c r="BN30" s="1"/>
  <c r="BM29"/>
  <c r="BL29"/>
  <c r="BL30" s="1"/>
  <c r="BK29"/>
  <c r="BK30" s="1"/>
  <c r="BJ29"/>
  <c r="BI29"/>
  <c r="BI30" s="1"/>
  <c r="BH29"/>
  <c r="BH30" s="1"/>
  <c r="BG29"/>
  <c r="BG30" s="1"/>
  <c r="BF29"/>
  <c r="BF30" s="1"/>
  <c r="BE29"/>
  <c r="BD29"/>
  <c r="BC29"/>
  <c r="BB29"/>
  <c r="BB30" s="1"/>
  <c r="BA29"/>
  <c r="AZ29"/>
  <c r="AY29"/>
  <c r="AY30" s="1"/>
  <c r="AX29"/>
  <c r="AW29"/>
  <c r="AW30" s="1"/>
  <c r="AV29"/>
  <c r="AV30" s="1"/>
  <c r="AU29"/>
  <c r="AT29"/>
  <c r="AT30" s="1"/>
  <c r="AS29"/>
  <c r="AS30" s="1"/>
  <c r="AR29"/>
  <c r="AQ29"/>
  <c r="AP29"/>
  <c r="AP30" s="1"/>
  <c r="AO29"/>
  <c r="AN29"/>
  <c r="AM29"/>
  <c r="AM30" s="1"/>
  <c r="AL29"/>
  <c r="AK29"/>
  <c r="AK30" s="1"/>
  <c r="AJ29"/>
  <c r="AJ30" s="1"/>
  <c r="AI29"/>
  <c r="AH29"/>
  <c r="AH30" s="1"/>
  <c r="AG29"/>
  <c r="AG30" s="1"/>
  <c r="AF29"/>
  <c r="AE29"/>
  <c r="AD29"/>
  <c r="AD30" s="1"/>
  <c r="AC29"/>
  <c r="AB29"/>
  <c r="AA29"/>
  <c r="AA30" s="1"/>
  <c r="Z29"/>
  <c r="Y29"/>
  <c r="X29"/>
  <c r="X30" s="1"/>
  <c r="W29"/>
  <c r="V29"/>
  <c r="V30" s="1"/>
  <c r="U29"/>
  <c r="U30" s="1"/>
  <c r="T29"/>
  <c r="S29"/>
  <c r="R29"/>
  <c r="R30" s="1"/>
  <c r="Q29"/>
  <c r="P29"/>
  <c r="O29"/>
  <c r="O30" s="1"/>
  <c r="N29"/>
  <c r="M29"/>
  <c r="L29"/>
  <c r="L30" s="1"/>
  <c r="K29"/>
  <c r="J29"/>
  <c r="I29"/>
  <c r="I30" s="1"/>
  <c r="H29"/>
  <c r="G29"/>
  <c r="F29"/>
  <c r="F30" s="1"/>
  <c r="E29"/>
  <c r="D29"/>
  <c r="C29"/>
  <c r="C30" s="1"/>
  <c r="FK28" i="3"/>
  <c r="FJ28"/>
  <c r="FI28"/>
  <c r="FI29" s="1"/>
  <c r="FH28"/>
  <c r="FG28"/>
  <c r="FF28"/>
  <c r="FF29" s="1"/>
  <c r="FE28"/>
  <c r="FD28"/>
  <c r="FC28"/>
  <c r="FC29" s="1"/>
  <c r="FB28"/>
  <c r="FA28"/>
  <c r="EZ28"/>
  <c r="EZ29" s="1"/>
  <c r="EY28"/>
  <c r="EX28"/>
  <c r="EW28"/>
  <c r="EW29" s="1"/>
  <c r="EV28"/>
  <c r="EU28"/>
  <c r="EU29" s="1"/>
  <c r="ET28"/>
  <c r="ES28"/>
  <c r="ER28"/>
  <c r="EQ28"/>
  <c r="EQ29" s="1"/>
  <c r="EP28"/>
  <c r="EO28"/>
  <c r="EN28"/>
  <c r="EN29" s="1"/>
  <c r="EM28"/>
  <c r="EL28"/>
  <c r="EK28"/>
  <c r="EK29" s="1"/>
  <c r="EJ28"/>
  <c r="EH28"/>
  <c r="EH29" s="1"/>
  <c r="EG28"/>
  <c r="EF28"/>
  <c r="EE28"/>
  <c r="EE29" s="1"/>
  <c r="ED28"/>
  <c r="EC28"/>
  <c r="EB28"/>
  <c r="EB29" s="1"/>
  <c r="EA28"/>
  <c r="DZ28"/>
  <c r="DY28"/>
  <c r="DY29" s="1"/>
  <c r="DX28"/>
  <c r="DW28"/>
  <c r="DV28"/>
  <c r="DV29" s="1"/>
  <c r="DU28"/>
  <c r="DT28"/>
  <c r="DS28"/>
  <c r="DS29" s="1"/>
  <c r="DR28"/>
  <c r="DQ28"/>
  <c r="DP28"/>
  <c r="DP29" s="1"/>
  <c r="DO28"/>
  <c r="DN28"/>
  <c r="DM28"/>
  <c r="DM29" s="1"/>
  <c r="DL28"/>
  <c r="DK28"/>
  <c r="DJ28"/>
  <c r="DJ29" s="1"/>
  <c r="DI28"/>
  <c r="DH28"/>
  <c r="DG28"/>
  <c r="DG29" s="1"/>
  <c r="DF28"/>
  <c r="DE28"/>
  <c r="DD28"/>
  <c r="DD29" s="1"/>
  <c r="DC28"/>
  <c r="DB28"/>
  <c r="DA28"/>
  <c r="DA29" s="1"/>
  <c r="CZ28"/>
  <c r="CY28"/>
  <c r="CX28"/>
  <c r="CX29" s="1"/>
  <c r="CW28"/>
  <c r="CV28"/>
  <c r="CU28"/>
  <c r="CU29" s="1"/>
  <c r="CT28"/>
  <c r="CS28"/>
  <c r="CR28"/>
  <c r="CR29" s="1"/>
  <c r="CQ28"/>
  <c r="CP28"/>
  <c r="CO28"/>
  <c r="CO29" s="1"/>
  <c r="CN28"/>
  <c r="CM28"/>
  <c r="CL28"/>
  <c r="CL29" s="1"/>
  <c r="CK28"/>
  <c r="CJ28"/>
  <c r="CI28"/>
  <c r="CI29" s="1"/>
  <c r="CH28"/>
  <c r="CG28"/>
  <c r="CF28"/>
  <c r="CF29" s="1"/>
  <c r="CE28"/>
  <c r="CD28"/>
  <c r="CD29" s="1"/>
  <c r="CC28"/>
  <c r="CC29" s="1"/>
  <c r="CB28"/>
  <c r="CA28"/>
  <c r="BZ28"/>
  <c r="BZ29" s="1"/>
  <c r="BY28"/>
  <c r="BX28"/>
  <c r="BW28"/>
  <c r="BW29" s="1"/>
  <c r="BV28"/>
  <c r="BU28"/>
  <c r="BT28"/>
  <c r="BT29" s="1"/>
  <c r="BS28"/>
  <c r="BR28"/>
  <c r="BQ28"/>
  <c r="BQ29" s="1"/>
  <c r="BP28"/>
  <c r="BO28"/>
  <c r="BN28"/>
  <c r="BN29" s="1"/>
  <c r="BM28"/>
  <c r="BL28"/>
  <c r="BK28"/>
  <c r="BK29" s="1"/>
  <c r="BJ28"/>
  <c r="BJ29" s="1"/>
  <c r="BI28"/>
  <c r="BH28"/>
  <c r="BG28"/>
  <c r="BG29" s="1"/>
  <c r="BF28"/>
  <c r="BE28"/>
  <c r="BD28"/>
  <c r="BC28"/>
  <c r="BC29" s="1"/>
  <c r="BB28"/>
  <c r="BA28"/>
  <c r="AZ28"/>
  <c r="AY28"/>
  <c r="AY29" s="1"/>
  <c r="AX28"/>
  <c r="AW28"/>
  <c r="AW29" s="1"/>
  <c r="AV28"/>
  <c r="AU28"/>
  <c r="AU29" s="1"/>
  <c r="AT28"/>
  <c r="AT29" s="1"/>
  <c r="AS28"/>
  <c r="AS29" s="1"/>
  <c r="AR28"/>
  <c r="AQ28"/>
  <c r="AQ29" s="1"/>
  <c r="AP28"/>
  <c r="AP29" s="1"/>
  <c r="AO28"/>
  <c r="AN28"/>
  <c r="AM28"/>
  <c r="AM29" s="1"/>
  <c r="AL28"/>
  <c r="AK28"/>
  <c r="AJ28"/>
  <c r="AJ29" s="1"/>
  <c r="AI28"/>
  <c r="AH28"/>
  <c r="AG28"/>
  <c r="AG29" s="1"/>
  <c r="AF28"/>
  <c r="AE28"/>
  <c r="AE29" s="1"/>
  <c r="AD28"/>
  <c r="AD29" s="1"/>
  <c r="AC28"/>
  <c r="AB28"/>
  <c r="AB29" s="1"/>
  <c r="AA28"/>
  <c r="AA29" s="1"/>
  <c r="Z28"/>
  <c r="Y28"/>
  <c r="X28"/>
  <c r="X29" s="1"/>
  <c r="W28"/>
  <c r="V28"/>
  <c r="U28"/>
  <c r="U29" s="1"/>
  <c r="T28"/>
  <c r="S28"/>
  <c r="S29" s="1"/>
  <c r="R28"/>
  <c r="R29" s="1"/>
  <c r="Q28"/>
  <c r="P28"/>
  <c r="O28"/>
  <c r="O29" s="1"/>
  <c r="N28"/>
  <c r="M28"/>
  <c r="L28"/>
  <c r="L29" s="1"/>
  <c r="K28"/>
  <c r="J28"/>
  <c r="I28"/>
  <c r="I29" s="1"/>
  <c r="H28"/>
  <c r="G28"/>
  <c r="F28"/>
  <c r="F29" s="1"/>
  <c r="E28"/>
  <c r="E29" s="1"/>
  <c r="D28"/>
  <c r="C28"/>
  <c r="C29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E53" i="4"/>
  <c r="D53" s="1"/>
  <c r="E52"/>
  <c r="D52" s="1"/>
  <c r="E51"/>
  <c r="M47"/>
  <c r="M48"/>
  <c r="M49"/>
  <c r="K47"/>
  <c r="K48"/>
  <c r="K49"/>
  <c r="I47"/>
  <c r="I48"/>
  <c r="H48" s="1"/>
  <c r="I49"/>
  <c r="G47"/>
  <c r="G48"/>
  <c r="F48" s="1"/>
  <c r="G49"/>
  <c r="E47"/>
  <c r="E48"/>
  <c r="D48" s="1"/>
  <c r="E49"/>
  <c r="D49" s="1"/>
  <c r="E44"/>
  <c r="D44" s="1"/>
  <c r="E42"/>
  <c r="E43"/>
  <c r="D43" s="1"/>
  <c r="I38"/>
  <c r="I39"/>
  <c r="I40"/>
  <c r="G38"/>
  <c r="G39"/>
  <c r="G40"/>
  <c r="E38"/>
  <c r="E39"/>
  <c r="E40"/>
  <c r="D40" s="1"/>
  <c r="E33"/>
  <c r="E34"/>
  <c r="D34" s="1"/>
  <c r="E35"/>
  <c r="D35" s="1"/>
  <c r="E52" i="3"/>
  <c r="D52" s="1"/>
  <c r="E51"/>
  <c r="D51" s="1"/>
  <c r="E50"/>
  <c r="M46"/>
  <c r="M47"/>
  <c r="M48"/>
  <c r="K46"/>
  <c r="K47"/>
  <c r="J47" s="1"/>
  <c r="K48"/>
  <c r="I46"/>
  <c r="I47"/>
  <c r="H47" s="1"/>
  <c r="I48"/>
  <c r="H48" s="1"/>
  <c r="G46"/>
  <c r="G47"/>
  <c r="F47" s="1"/>
  <c r="G48"/>
  <c r="E46"/>
  <c r="E47"/>
  <c r="E48"/>
  <c r="D48" s="1"/>
  <c r="E41"/>
  <c r="E42"/>
  <c r="D42" s="1"/>
  <c r="E43"/>
  <c r="D43" s="1"/>
  <c r="E39"/>
  <c r="D39" s="1"/>
  <c r="E38"/>
  <c r="E33"/>
  <c r="D33" s="1"/>
  <c r="E34"/>
  <c r="D34" s="1"/>
  <c r="E32"/>
  <c r="I37"/>
  <c r="I38"/>
  <c r="I39"/>
  <c r="E37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54" i="1"/>
  <c r="D54" s="1"/>
  <c r="E63"/>
  <c r="D63" s="1"/>
  <c r="E64"/>
  <c r="D64" s="1"/>
  <c r="E45" i="5"/>
  <c r="D45" s="1"/>
  <c r="E62" i="2"/>
  <c r="D62" s="1"/>
  <c r="E63"/>
  <c r="D63" s="1"/>
  <c r="G39" i="3" l="1"/>
  <c r="G38"/>
  <c r="K51" i="5"/>
  <c r="J48"/>
  <c r="J51"/>
  <c r="I40" i="3"/>
  <c r="G37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49" i="4"/>
  <c r="L50" s="1"/>
  <c r="M50"/>
  <c r="K50"/>
  <c r="J49"/>
  <c r="J50" s="1"/>
  <c r="H49"/>
  <c r="H50" s="1"/>
  <c r="I50"/>
  <c r="F49"/>
  <c r="F50" s="1"/>
  <c r="G50"/>
  <c r="I41"/>
  <c r="H41"/>
  <c r="G41"/>
  <c r="F40"/>
  <c r="F41" s="1"/>
  <c r="E54"/>
  <c r="D36"/>
  <c r="M49" i="3"/>
  <c r="L48"/>
  <c r="L49" s="1"/>
  <c r="K49"/>
  <c r="J48"/>
  <c r="J49" s="1"/>
  <c r="H49"/>
  <c r="I49"/>
  <c r="G49"/>
  <c r="F48"/>
  <c r="F49" s="1"/>
  <c r="D60" i="5"/>
  <c r="E51"/>
  <c r="E64"/>
  <c r="D45" i="4"/>
  <c r="E40" i="3"/>
  <c r="E49"/>
  <c r="E53"/>
  <c r="D53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50" i="4"/>
  <c r="E60" i="5"/>
  <c r="E35" i="3"/>
  <c r="D49"/>
  <c r="E44"/>
  <c r="D44"/>
  <c r="D52" i="5"/>
  <c r="D55" s="1"/>
  <c r="E51" i="2"/>
  <c r="D54" i="4"/>
  <c r="E60" i="2"/>
  <c r="E50" i="4"/>
  <c r="E56" i="1"/>
  <c r="D61"/>
  <c r="E64" i="2"/>
  <c r="E45" i="4"/>
  <c r="E65" i="1"/>
  <c r="E41" i="4"/>
  <c r="E52" i="1"/>
  <c r="D41" i="4"/>
  <c r="E36"/>
  <c r="E61" i="1"/>
  <c r="D64" i="2"/>
  <c r="E46" i="5"/>
  <c r="D46"/>
  <c r="D52" i="1"/>
  <c r="G40" i="3" l="1"/>
  <c r="E47" i="1"/>
</calcChain>
</file>

<file path=xl/sharedStrings.xml><?xml version="1.0" encoding="utf-8"?>
<sst xmlns="http://schemas.openxmlformats.org/spreadsheetml/2006/main" count="2291" uniqueCount="1441">
  <si>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</si>
  <si>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</si>
  <si>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</si>
  <si>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</si>
  <si>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</si>
  <si>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</si>
  <si>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</si>
  <si>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</si>
  <si>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</si>
  <si>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</si>
  <si>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</si>
  <si>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</si>
  <si>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</si>
  <si>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</si>
  <si>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</si>
  <si>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</si>
  <si>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</si>
  <si>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</si>
  <si>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</si>
  <si>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</si>
  <si>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</si>
  <si>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</si>
  <si>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</si>
  <si>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</si>
  <si>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</si>
  <si>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</si>
  <si>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</si>
  <si>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</si>
  <si>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</si>
  <si>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</si>
  <si>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</si>
  <si>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</si>
  <si>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</si>
  <si>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</si>
  <si>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</si>
  <si>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</si>
  <si>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</si>
  <si>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</si>
  <si>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</si>
  <si>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</si>
  <si>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</si>
  <si>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</si>
  <si>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</si>
  <si>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</si>
  <si>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</si>
  <si>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</si>
  <si>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</si>
  <si>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</si>
  <si>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</si>
  <si>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</si>
  <si>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</si>
  <si>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</si>
  <si>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</si>
  <si>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</si>
  <si>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</si>
  <si>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</si>
  <si>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</si>
  <si>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</si>
  <si>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</si>
  <si>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</si>
  <si>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</si>
  <si>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</si>
  <si>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</si>
  <si>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</si>
  <si>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</si>
  <si>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</si>
  <si>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</si>
  <si>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</si>
  <si>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</si>
  <si>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</si>
  <si>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</si>
  <si>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</si>
  <si>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</si>
  <si>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</si>
  <si>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</si>
  <si>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</si>
  <si>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</si>
  <si>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</si>
  <si>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</si>
  <si>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</si>
  <si>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</si>
  <si>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</si>
  <si>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</si>
  <si>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</si>
  <si>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</si>
  <si>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</si>
  <si>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</si>
  <si>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</si>
  <si>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</si>
  <si>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</si>
  <si>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</si>
  <si>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</si>
  <si>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</si>
  <si>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</si>
  <si>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</si>
  <si>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</si>
  <si>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</si>
  <si>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</si>
  <si>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</si>
  <si>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</si>
  <si>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</si>
  <si>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</si>
  <si>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</si>
  <si>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</si>
  <si>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</si>
  <si>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</si>
  <si>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</si>
  <si>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</si>
  <si>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</si>
  <si>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</si>
  <si>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</si>
  <si>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</si>
  <si>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</si>
  <si>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</si>
  <si>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</si>
  <si>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</si>
  <si>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</si>
  <si>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</si>
  <si>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</si>
  <si>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</si>
  <si>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</si>
  <si>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</si>
  <si>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</si>
  <si>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</si>
  <si>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</si>
  <si>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</si>
  <si>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</si>
  <si>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</si>
  <si>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</si>
  <si>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</si>
  <si>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</si>
  <si>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</si>
  <si>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</si>
  <si>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</si>
  <si>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</si>
  <si>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</si>
  <si>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</si>
  <si>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</si>
  <si>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</si>
  <si>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</si>
  <si>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</si>
  <si>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</si>
  <si>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</si>
  <si>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</si>
  <si>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</si>
  <si>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</si>
  <si>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</si>
  <si>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</si>
  <si>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</si>
  <si>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</si>
  <si>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</si>
  <si>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</si>
  <si>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</si>
  <si>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</si>
  <si>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</si>
  <si>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</si>
  <si>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</si>
  <si>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</si>
  <si>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</si>
  <si>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</si>
  <si>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</si>
  <si>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</si>
  <si>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</si>
  <si>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</si>
  <si>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</si>
  <si>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</si>
  <si>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</si>
  <si>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</si>
  <si>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</si>
  <si>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</si>
  <si>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</si>
  <si>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</si>
  <si>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</si>
  <si>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</si>
  <si>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</si>
  <si>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</si>
  <si>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</si>
  <si>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</si>
  <si>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</si>
  <si>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</si>
  <si>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</si>
  <si>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</si>
  <si>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</si>
  <si>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</si>
  <si>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</si>
  <si>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</si>
  <si>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</si>
  <si>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</si>
  <si>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</si>
  <si>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</si>
  <si>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</si>
  <si>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</si>
  <si>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</si>
  <si>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</si>
  <si>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</si>
  <si>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</si>
  <si>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</si>
  <si>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</si>
  <si>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</si>
  <si>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</si>
  <si>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</si>
  <si>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</si>
  <si>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</si>
  <si>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</si>
  <si>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</si>
  <si>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</si>
  <si>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</si>
  <si>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</si>
  <si>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</si>
  <si>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</si>
  <si>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</si>
  <si>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</si>
  <si>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</si>
  <si>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</si>
  <si>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</si>
  <si>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</si>
  <si>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</si>
  <si>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</si>
  <si>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</si>
  <si>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</si>
  <si>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</si>
  <si>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</si>
  <si>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</si>
  <si>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</si>
  <si>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</si>
  <si>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</si>
  <si>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</si>
  <si>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</si>
  <si>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</si>
  <si>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</si>
  <si>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</si>
  <si>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</si>
  <si>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</si>
  <si>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</si>
  <si>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</si>
  <si>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</si>
  <si>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</si>
  <si>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</si>
  <si>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</si>
  <si>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</si>
  <si>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</si>
  <si>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</si>
  <si>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</si>
  <si>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</si>
  <si>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</si>
  <si>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</si>
  <si>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</si>
  <si>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</si>
  <si>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</si>
  <si>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</si>
  <si>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</si>
  <si>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</si>
  <si>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</si>
  <si>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</si>
  <si>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</si>
  <si>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</si>
  <si>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</si>
  <si>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</si>
  <si>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</si>
  <si>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</si>
  <si>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</si>
  <si>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</si>
  <si>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</si>
  <si>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</si>
  <si>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</si>
  <si>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</si>
  <si>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</si>
  <si>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</si>
  <si>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</si>
  <si>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</si>
  <si>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</si>
  <si>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</si>
  <si>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</si>
  <si>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</si>
  <si>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</si>
  <si>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</si>
  <si>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</si>
  <si>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</si>
  <si>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</si>
  <si>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</si>
  <si>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</si>
  <si>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</si>
  <si>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</si>
  <si>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</si>
  <si>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</si>
  <si>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</si>
  <si>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</si>
  <si>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</si>
  <si>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</si>
  <si>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</si>
  <si>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</si>
  <si>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</si>
  <si>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</si>
  <si>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</si>
  <si>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</si>
  <si>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</si>
  <si>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</si>
  <si>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</si>
  <si>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</si>
  <si>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</si>
  <si>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</si>
  <si>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</si>
  <si>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</si>
  <si>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</si>
  <si>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</si>
  <si>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</si>
  <si>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</si>
  <si>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</si>
  <si>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</si>
  <si>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</si>
  <si>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</si>
  <si>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</si>
  <si>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</si>
  <si>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</si>
  <si>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</si>
  <si>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</si>
  <si>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</si>
  <si>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</si>
  <si>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</si>
  <si>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</si>
  <si>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</si>
  <si>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</si>
  <si>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</si>
  <si>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</si>
  <si>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</si>
  <si>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</si>
  <si>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</si>
  <si>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</si>
  <si>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</si>
  <si>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</si>
  <si>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</si>
  <si>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</si>
  <si>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</si>
  <si>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</si>
  <si>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</si>
  <si>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</si>
  <si>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</si>
  <si>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</si>
  <si>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</si>
  <si>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</si>
  <si>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</si>
  <si>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</si>
  <si>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</si>
  <si>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</si>
  <si>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</si>
  <si>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</si>
  <si>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</si>
  <si>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</si>
  <si>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</si>
  <si>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</si>
  <si>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</si>
  <si>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</si>
  <si>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</si>
  <si>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</si>
  <si>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</si>
  <si>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</si>
  <si>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</si>
  <si>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</si>
  <si>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</si>
  <si>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</si>
  <si>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</si>
  <si>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</si>
  <si>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</si>
  <si>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</si>
  <si>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</si>
  <si>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</si>
  <si>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</si>
  <si>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</si>
  <si>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</si>
  <si>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</si>
  <si>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</si>
  <si>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</si>
  <si>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</si>
  <si>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</si>
  <si>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</si>
  <si>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</si>
  <si>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</si>
  <si>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</si>
  <si>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</si>
  <si>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</si>
  <si>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</si>
  <si>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</si>
  <si>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</si>
  <si>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</si>
  <si>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</si>
  <si>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</si>
  <si>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</si>
  <si>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</si>
  <si>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</si>
  <si>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</si>
  <si>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</si>
  <si>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</si>
  <si>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</si>
  <si>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</si>
  <si>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</si>
  <si>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</si>
  <si>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</si>
  <si>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</si>
  <si>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</si>
  <si>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</si>
  <si>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</si>
  <si>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</si>
  <si>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</si>
  <si>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</si>
  <si>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</si>
  <si>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</si>
  <si>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</si>
  <si>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</si>
  <si>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</si>
  <si>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</si>
  <si>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</si>
  <si>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</si>
  <si>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</si>
  <si>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</si>
  <si>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</si>
  <si>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</si>
  <si>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</si>
  <si>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</si>
  <si>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</si>
  <si>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</si>
  <si>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</si>
  <si>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</si>
  <si>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</si>
  <si>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</si>
  <si>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</si>
  <si>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</si>
  <si>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</si>
  <si>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</si>
  <si>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</si>
  <si>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</si>
  <si>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</si>
  <si>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</si>
  <si>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</si>
  <si>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</si>
  <si>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</si>
  <si>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</si>
  <si>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</si>
  <si>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</si>
  <si>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</si>
  <si>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</si>
  <si>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</si>
  <si>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</si>
  <si>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</si>
  <si>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</si>
  <si>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</si>
  <si>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</si>
  <si>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</si>
  <si>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</si>
  <si>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</si>
  <si>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</si>
  <si>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</si>
  <si>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</si>
  <si>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</si>
  <si>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</si>
  <si>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</si>
  <si>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</si>
  <si>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</si>
  <si>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</si>
  <si>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</si>
  <si>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</si>
  <si>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</si>
  <si>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</si>
  <si>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</si>
  <si>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</si>
  <si>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</si>
  <si>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</si>
  <si>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</si>
  <si>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</si>
  <si>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</si>
  <si>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</si>
  <si>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</si>
  <si>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</si>
  <si>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</si>
  <si>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</si>
  <si>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</si>
  <si>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</si>
  <si>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</si>
  <si>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</si>
  <si>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</si>
  <si>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</si>
  <si>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</si>
  <si>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</si>
  <si>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</si>
  <si>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</si>
  <si>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</si>
  <si>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</si>
  <si>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</si>
  <si>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</si>
  <si>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</si>
  <si>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</si>
  <si>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</si>
  <si>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</si>
  <si>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</si>
  <si>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</si>
  <si>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</si>
  <si>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</si>
  <si>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</si>
  <si>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</si>
  <si>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</si>
  <si>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</si>
  <si>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</si>
  <si>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</si>
  <si>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</si>
  <si>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</si>
  <si>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</si>
  <si>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</si>
  <si>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</si>
  <si>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</si>
  <si>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</si>
  <si>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</si>
  <si>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</si>
  <si>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</si>
  <si>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</si>
  <si>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</si>
  <si>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</si>
  <si>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</si>
  <si>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</si>
  <si>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</si>
  <si>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</si>
  <si>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</si>
  <si>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</si>
  <si>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</si>
  <si>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</si>
  <si>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</si>
  <si>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</si>
  <si>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</si>
  <si>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</si>
  <si>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</si>
  <si>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</si>
  <si>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</si>
  <si>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</si>
  <si>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</si>
  <si>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</si>
  <si>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</si>
  <si>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</si>
  <si>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</si>
  <si>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</si>
  <si>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</si>
  <si>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</si>
  <si>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</si>
  <si>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</si>
  <si>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</si>
  <si>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</si>
  <si>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</si>
  <si>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</si>
  <si>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</si>
  <si>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</si>
  <si>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</si>
  <si>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</si>
  <si>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</si>
  <si>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</si>
  <si>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</si>
  <si>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</si>
  <si>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</si>
  <si>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</si>
  <si>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</si>
  <si>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</si>
  <si>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</si>
  <si>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</si>
  <si>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</si>
  <si>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</si>
  <si>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</si>
  <si>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</si>
  <si>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</si>
  <si>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</si>
  <si>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</si>
  <si>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</si>
  <si>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</si>
  <si>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</si>
  <si>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</si>
  <si>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</si>
  <si>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</si>
  <si>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</si>
  <si>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</si>
  <si>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</si>
  <si>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</si>
  <si>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</si>
  <si>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</si>
  <si>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</si>
  <si>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</si>
  <si>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</si>
  <si>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</si>
  <si>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</si>
  <si>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</si>
  <si>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</si>
  <si>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</si>
  <si>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</si>
  <si>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</si>
  <si>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</si>
  <si>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</si>
  <si>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</si>
  <si>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</si>
  <si>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</si>
  <si>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</si>
  <si>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</si>
  <si>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</si>
  <si>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</si>
  <si>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</si>
  <si>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</si>
  <si>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</si>
  <si>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</si>
  <si>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</si>
  <si>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</si>
  <si>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</si>
  <si>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</si>
  <si>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</si>
  <si>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</si>
  <si>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</si>
  <si>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</si>
  <si>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</si>
  <si>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</si>
  <si>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</si>
  <si>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</si>
  <si>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</si>
  <si>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</si>
  <si>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</si>
  <si>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</si>
  <si>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</si>
  <si>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</si>
  <si>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</si>
  <si>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</si>
  <si>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</si>
  <si>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</si>
  <si>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</si>
  <si>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</si>
  <si>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</si>
  <si>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</si>
  <si>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</si>
  <si>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</si>
  <si>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</si>
  <si>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</si>
  <si>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</si>
  <si>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</si>
  <si>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</si>
  <si>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</si>
  <si>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</si>
  <si>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</si>
  <si>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</si>
  <si>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</si>
  <si>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</si>
  <si>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</si>
  <si>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</si>
  <si>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</si>
  <si>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</si>
  <si>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</si>
  <si>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</si>
  <si>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</si>
  <si>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</si>
  <si>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</si>
  <si>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</si>
  <si>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</si>
  <si>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</si>
  <si>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</si>
  <si>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</si>
  <si>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</si>
  <si>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</si>
  <si>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</si>
  <si>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</si>
  <si>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</si>
  <si>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</si>
  <si>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</si>
  <si>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</si>
  <si>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</si>
  <si>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</si>
  <si>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</si>
  <si>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</si>
  <si>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</si>
  <si>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</si>
  <si>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</si>
  <si>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</si>
  <si>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</si>
  <si>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</si>
  <si>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</si>
  <si>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</si>
  <si>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</si>
  <si>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</si>
  <si>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</si>
  <si>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</si>
  <si>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</si>
  <si>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</si>
  <si>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</si>
  <si>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</si>
  <si>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</si>
  <si>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</si>
  <si>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</si>
  <si>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</si>
  <si>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</si>
  <si>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</si>
  <si>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</si>
  <si>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</si>
  <si>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</si>
  <si>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</si>
  <si>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</si>
  <si>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</si>
  <si>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</si>
  <si>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</si>
  <si>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</si>
  <si>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</si>
  <si>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</si>
  <si>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</si>
  <si>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</si>
  <si>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</si>
  <si>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</si>
  <si>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</si>
  <si>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</si>
  <si>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</si>
  <si>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</si>
  <si>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</si>
  <si>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</si>
  <si>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</si>
  <si>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</si>
  <si>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</si>
  <si>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</si>
  <si>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</si>
  <si>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</si>
  <si>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</si>
  <si>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</si>
  <si>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</si>
  <si>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</si>
  <si>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</si>
  <si>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</si>
  <si>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</si>
  <si>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</si>
  <si>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</si>
  <si>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</si>
  <si>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</si>
  <si>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</si>
  <si>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</si>
  <si>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</si>
  <si>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</si>
  <si>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</si>
  <si>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</si>
  <si>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</si>
  <si>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</si>
  <si>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</si>
  <si>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</si>
  <si>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</si>
  <si>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</si>
  <si>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</si>
  <si>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</si>
  <si>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</si>
  <si>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</si>
  <si>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</si>
  <si>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</si>
  <si>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</si>
  <si>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</si>
  <si>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</si>
  <si>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</si>
  <si>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</si>
  <si>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</si>
  <si>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</si>
  <si>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</si>
  <si>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</si>
  <si>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</si>
  <si>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</si>
  <si>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</si>
  <si>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</si>
  <si>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</si>
  <si>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</si>
  <si>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</si>
  <si>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</si>
  <si>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</si>
  <si>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</si>
  <si>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</si>
  <si>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</si>
  <si>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</si>
  <si>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</si>
  <si>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</si>
  <si>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</si>
  <si>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</si>
  <si>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</si>
  <si>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</si>
  <si>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</si>
  <si>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</si>
  <si>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</si>
  <si>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</si>
  <si>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</si>
  <si>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</si>
  <si>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</si>
  <si>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</si>
  <si>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</si>
  <si>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</si>
  <si>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</si>
  <si>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</si>
  <si>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</si>
  <si>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</si>
  <si>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</si>
  <si>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</si>
  <si>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</si>
  <si>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</si>
  <si>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</si>
  <si>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</si>
  <si>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</si>
  <si>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</si>
  <si>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</si>
  <si>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</si>
  <si>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</si>
  <si>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</si>
  <si>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</si>
  <si>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</si>
  <si>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</si>
  <si>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</si>
  <si>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</si>
  <si>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</si>
  <si>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</si>
  <si>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</si>
  <si>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</si>
  <si>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</si>
  <si>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</si>
  <si>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</si>
  <si>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</si>
  <si>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</si>
  <si>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</si>
  <si>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</si>
  <si>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</si>
  <si>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</si>
  <si>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</si>
  <si>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</si>
  <si>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</si>
  <si>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</si>
  <si>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</si>
  <si>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</si>
  <si>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</si>
  <si>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</si>
  <si>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</si>
  <si>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</si>
  <si>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</si>
  <si>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</si>
  <si>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</si>
  <si>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</si>
  <si>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</si>
  <si>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</si>
  <si>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</si>
  <si>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</si>
  <si>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</si>
  <si>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</si>
  <si>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</si>
  <si>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</si>
  <si>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</si>
  <si>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</si>
  <si>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</si>
  <si>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</si>
  <si>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</si>
  <si>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</si>
  <si>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</si>
  <si>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</si>
  <si>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</si>
  <si>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</si>
  <si>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</si>
  <si>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</si>
  <si>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</si>
  <si>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</si>
  <si>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</si>
  <si>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</si>
  <si>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</si>
  <si>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</si>
  <si>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</si>
  <si>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</si>
  <si>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</si>
  <si>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</si>
  <si>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</si>
  <si>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</si>
  <si>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</si>
  <si>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</si>
  <si>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</si>
  <si>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</si>
  <si>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</si>
  <si>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</si>
  <si>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</si>
  <si>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</si>
  <si>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</si>
  <si>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</si>
  <si>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</si>
  <si>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</si>
  <si>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</si>
  <si>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</si>
  <si>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</si>
  <si>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</si>
  <si>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</si>
  <si>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</si>
  <si>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</si>
  <si>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</si>
  <si>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</si>
  <si>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</si>
  <si>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</si>
  <si>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</si>
  <si>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</si>
  <si>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</si>
  <si>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</si>
  <si>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</si>
  <si>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</si>
  <si>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</si>
  <si>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</si>
  <si>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</si>
  <si>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</si>
  <si>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</si>
  <si>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</si>
  <si>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</si>
  <si>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</si>
  <si>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</si>
  <si>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</si>
  <si>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</si>
  <si>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</si>
  <si>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</si>
  <si>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</si>
  <si>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</si>
  <si>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</si>
  <si>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</si>
  <si>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</si>
  <si>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</si>
  <si>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</si>
  <si>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</si>
  <si>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</si>
  <si>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</si>
  <si>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</si>
  <si>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</si>
  <si>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</si>
  <si>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</si>
  <si>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</si>
  <si>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</si>
  <si>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</si>
  <si>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</si>
  <si>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</si>
  <si>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</si>
  <si>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</si>
  <si>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</si>
  <si>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</si>
  <si>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</si>
  <si>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</si>
  <si>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</si>
  <si>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</si>
  <si>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</si>
  <si>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</si>
  <si>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</si>
  <si>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</si>
  <si>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</si>
  <si>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</si>
  <si>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</si>
  <si>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</si>
  <si>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</si>
  <si>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</si>
  <si>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</si>
  <si>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</si>
  <si>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</si>
  <si>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</si>
  <si>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</si>
  <si>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</si>
  <si>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</si>
  <si>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</si>
  <si>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</si>
  <si>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</si>
  <si>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</si>
  <si>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</si>
  <si>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</si>
  <si>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</si>
  <si>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</si>
  <si>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</si>
  <si>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</si>
  <si>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</si>
  <si>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</si>
  <si>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</si>
  <si>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</si>
  <si>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</si>
  <si>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</si>
  <si>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</si>
  <si>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</si>
  <si>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</si>
  <si>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</si>
  <si>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</si>
  <si>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</si>
  <si>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</si>
  <si>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</si>
  <si>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</si>
  <si>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</si>
  <si>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</si>
  <si>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</si>
  <si>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</si>
  <si>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</si>
  <si>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</si>
  <si>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</si>
  <si>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</si>
  <si>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</si>
  <si>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</si>
  <si>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</si>
  <si>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</si>
  <si>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</si>
  <si>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</si>
  <si>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</si>
  <si>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</si>
  <si>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</si>
  <si>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</si>
  <si>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</si>
  <si>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</si>
  <si>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</si>
  <si>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</si>
  <si>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</si>
  <si>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</si>
  <si>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</si>
  <si>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</si>
  <si>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</si>
  <si>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</si>
  <si>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</si>
  <si>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</si>
  <si>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</si>
  <si>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</si>
  <si>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</si>
  <si>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</si>
  <si>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</si>
  <si>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</si>
  <si>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</si>
  <si>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</si>
  <si>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</si>
  <si>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</si>
  <si>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</si>
  <si>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</si>
  <si>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</si>
  <si>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</si>
  <si>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</si>
  <si>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</si>
  <si>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</si>
  <si>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</si>
  <si>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</si>
  <si>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</si>
  <si>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</si>
  <si>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</si>
  <si>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</si>
  <si>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</si>
  <si>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</si>
  <si>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</si>
  <si>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</si>
  <si>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</si>
  <si>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</si>
  <si>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</si>
  <si>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</si>
  <si>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</si>
  <si>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</si>
  <si>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</si>
  <si>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</si>
  <si>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</si>
  <si>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</si>
  <si>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</si>
  <si>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</si>
  <si>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</si>
  <si>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</si>
  <si>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</si>
  <si>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</si>
  <si>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</si>
  <si>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</si>
  <si>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</si>
  <si>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</si>
  <si>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</si>
  <si>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</si>
  <si>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</si>
  <si>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</si>
  <si>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</si>
  <si>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</si>
  <si>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</si>
  <si>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</si>
  <si>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</si>
  <si>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</si>
  <si>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</si>
  <si>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</si>
  <si>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</si>
  <si>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</si>
  <si>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</si>
  <si>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</si>
  <si>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</si>
  <si>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</si>
  <si>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</si>
  <si>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</si>
  <si>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</si>
  <si>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</si>
  <si>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</si>
  <si>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</si>
  <si>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</si>
  <si>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</si>
  <si>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</si>
  <si>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</si>
  <si>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</si>
  <si>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</si>
  <si>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</si>
  <si>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</si>
  <si>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</si>
  <si>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</si>
  <si>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</si>
  <si>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</si>
  <si>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</si>
  <si>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</si>
  <si>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</si>
  <si>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</si>
  <si>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</si>
  <si>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</si>
  <si>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</si>
  <si>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</si>
  <si>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</si>
  <si>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</si>
  <si>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</si>
  <si>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</si>
  <si>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</si>
  <si>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</si>
  <si>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</si>
  <si>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</si>
  <si>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</si>
  <si>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</si>
  <si>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</si>
  <si>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</si>
  <si>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</si>
  <si>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</si>
  <si>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</si>
  <si>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</si>
  <si>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</si>
  <si>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</si>
  <si>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</si>
  <si>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</si>
  <si>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</si>
  <si>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</si>
  <si>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</si>
  <si>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</si>
  <si>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</si>
  <si>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</si>
  <si>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</si>
  <si>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</si>
  <si>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</si>
  <si>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</si>
  <si>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</si>
  <si>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</si>
  <si>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</si>
  <si>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</si>
  <si>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</si>
  <si>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</si>
  <si>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</si>
  <si>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</si>
  <si>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</si>
  <si>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</si>
  <si>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</si>
  <si>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</si>
  <si>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</si>
  <si>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</si>
  <si>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</si>
  <si>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</si>
  <si>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</si>
  <si>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</si>
  <si>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</si>
  <si>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</si>
  <si>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</si>
  <si>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</si>
  <si>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</si>
  <si>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</si>
  <si>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</si>
  <si>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</si>
  <si>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</si>
  <si>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</si>
  <si>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</si>
  <si>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</si>
  <si>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</si>
  <si>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</si>
  <si>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</si>
  <si>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</si>
  <si>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</si>
  <si>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</si>
  <si>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</si>
  <si>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</si>
  <si>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</si>
  <si>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</si>
  <si>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</si>
  <si>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</si>
  <si>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</si>
  <si>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</si>
  <si>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</si>
  <si>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</si>
  <si>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</si>
  <si>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</si>
  <si>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</si>
  <si>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</si>
  <si>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</si>
  <si>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</si>
  <si>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</si>
  <si>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</si>
  <si>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</si>
  <si>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</si>
  <si>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</si>
  <si>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</si>
  <si>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</si>
  <si>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</si>
  <si>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</si>
  <si>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</si>
  <si>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</si>
  <si>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</si>
  <si>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</si>
  <si>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</si>
  <si>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</si>
  <si>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</si>
  <si>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</si>
  <si>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</si>
  <si>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</si>
  <si>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</si>
  <si>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</si>
  <si>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</si>
  <si>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</si>
  <si>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</si>
  <si>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</si>
  <si>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</si>
  <si>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</si>
  <si>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</si>
  <si>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</si>
  <si>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</si>
  <si>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</si>
  <si>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</si>
  <si>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</si>
  <si>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</si>
  <si>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</si>
  <si>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</si>
  <si>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</si>
  <si>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</si>
  <si>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</si>
  <si>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</si>
  <si>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</si>
  <si>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</si>
  <si>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</si>
  <si>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</si>
  <si>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</si>
  <si>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</si>
  <si>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</si>
  <si>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</si>
  <si>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</si>
  <si>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</si>
  <si>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</si>
  <si>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</si>
  <si>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</si>
  <si>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</si>
  <si>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</si>
  <si>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</si>
  <si>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</si>
  <si>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</si>
  <si>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</si>
  <si>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</si>
  <si>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</si>
  <si>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</si>
  <si>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</si>
  <si>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</si>
  <si>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</si>
  <si>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</si>
  <si>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</si>
  <si>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</si>
  <si>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</si>
  <si>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</si>
  <si>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</si>
  <si>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</si>
  <si>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</si>
  <si>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</si>
  <si>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</si>
  <si>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</si>
  <si>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</si>
  <si>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</si>
  <si>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</si>
  <si>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</si>
  <si>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</si>
  <si>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</si>
  <si>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</si>
  <si>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</si>
  <si>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</si>
  <si>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</si>
  <si>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</si>
  <si>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</si>
  <si>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</si>
  <si>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</si>
  <si>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</si>
  <si>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</si>
  <si>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</si>
  <si>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</si>
  <si>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</si>
  <si>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</si>
  <si>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</si>
  <si>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</si>
  <si>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</si>
  <si>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</si>
  <si>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</si>
  <si>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</si>
  <si>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</si>
  <si>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</si>
  <si>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</si>
  <si>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</si>
  <si>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</si>
  <si>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</si>
  <si>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</si>
  <si>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</si>
  <si>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</si>
  <si>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</si>
  <si>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</si>
  <si>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</si>
  <si>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</si>
  <si>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</si>
  <si>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</si>
  <si>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</si>
  <si>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</si>
  <si>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</si>
  <si>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</si>
  <si>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</si>
  <si>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</si>
  <si>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</si>
  <si>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</si>
  <si>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</si>
  <si>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</si>
  <si>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</si>
  <si>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</si>
  <si>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</si>
  <si>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</si>
  <si>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</si>
  <si>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</si>
  <si>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</si>
  <si>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</si>
  <si>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</si>
  <si>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</si>
  <si>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</si>
  <si>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</si>
  <si>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</si>
  <si>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</si>
  <si>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</si>
  <si>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</si>
  <si>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</si>
  <si>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</si>
  <si>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</si>
  <si>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</si>
  <si>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</si>
  <si>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</si>
  <si>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</si>
  <si>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</si>
  <si>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</si>
  <si>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</si>
  <si>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</si>
  <si>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</si>
  <si>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</si>
  <si>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</si>
  <si>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</si>
  <si>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</si>
  <si>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</si>
  <si>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</si>
  <si>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</si>
  <si>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</si>
  <si>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</si>
  <si>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</si>
  <si>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</si>
  <si>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</si>
  <si>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</si>
  <si>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</si>
  <si>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</si>
  <si>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</si>
  <si>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</si>
  <si>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</si>
  <si>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</si>
  <si>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</si>
  <si>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</si>
  <si>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</si>
  <si>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</si>
  <si>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</si>
  <si>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</si>
  <si>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</si>
  <si>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</si>
  <si>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</si>
  <si>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</si>
  <si>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</si>
  <si>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</si>
  <si>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</si>
  <si>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</si>
  <si>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</si>
  <si>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</si>
  <si>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</si>
  <si>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</si>
  <si>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</si>
  <si>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</si>
  <si>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</si>
  <si>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</si>
  <si>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</si>
  <si>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</si>
  <si>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</si>
  <si>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</si>
  <si>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</si>
  <si>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</si>
  <si>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</si>
  <si>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</si>
  <si>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</si>
  <si>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</si>
  <si>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</si>
  <si>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</si>
  <si>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</si>
  <si>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</si>
  <si>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</si>
  <si>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</si>
  <si>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</si>
  <si>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</si>
  <si>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</si>
  <si>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</si>
  <si>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</si>
  <si>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</si>
  <si>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</si>
  <si>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</si>
  <si>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</si>
  <si>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</si>
  <si>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</si>
  <si>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</si>
  <si>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</si>
  <si>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</si>
  <si>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</si>
  <si>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</si>
  <si>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</si>
  <si>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</si>
  <si>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</si>
  <si>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</si>
  <si>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</si>
  <si>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</si>
  <si>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</si>
  <si>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</si>
  <si>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Бахарева Алина Эдуардовна</t>
  </si>
  <si>
    <t>Бубич Богдан Александрович</t>
  </si>
  <si>
    <t>Гаврилюк Алексей Сергеевич</t>
  </si>
  <si>
    <t>Дершан Елизавета Александровна</t>
  </si>
  <si>
    <t>Гиллерт Кирилл Игоревич</t>
  </si>
  <si>
    <t>Евтушенко Богдан сергеевич</t>
  </si>
  <si>
    <t>Исабекова Александра Рамишевна</t>
  </si>
  <si>
    <t>Калинин Семён Сергеевич</t>
  </si>
  <si>
    <t>Межуева Ульяна Сергеевна</t>
  </si>
  <si>
    <t>Моос Инесса Геннадьевна</t>
  </si>
  <si>
    <t>Новичков Владислав Александрович</t>
  </si>
  <si>
    <t>Орлова Дарья Александровна</t>
  </si>
  <si>
    <t>Пивоварчук Иван Егорович</t>
  </si>
  <si>
    <t>Цальцалко Валентина Дмитриевна</t>
  </si>
  <si>
    <t>Бекарев Артём Сергеевич</t>
  </si>
  <si>
    <t>Бондарчук Наталья Александровна</t>
  </si>
  <si>
    <t>Баун Мелания Ивановна</t>
  </si>
  <si>
    <t>Гаврилюк Эльвира Сергеевна</t>
  </si>
  <si>
    <t>Жулёв Динис Викторович</t>
  </si>
  <si>
    <t>Маженов Салемхан Саматович</t>
  </si>
  <si>
    <t>Мейрам Жалғас Медетұлы</t>
  </si>
  <si>
    <t>Пивоварчук Данил Егорович</t>
  </si>
  <si>
    <t>Рудзинский Андрей Антонович</t>
  </si>
  <si>
    <t>Рябухин Владимир Сергеевич</t>
  </si>
  <si>
    <t>Сейдулла Адеміай Ораққызы</t>
  </si>
  <si>
    <t>Смагулов Кирил Маратович</t>
  </si>
  <si>
    <t>Чернушкина Алиса Викторовна</t>
  </si>
  <si>
    <t>Чистяков Артём Дмитриевич</t>
  </si>
  <si>
    <t>Залюбовский Роман Сергеевич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</si>
</sst>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4"/>
  <cols>
    <col min="2" max="2" width="18.33203125" customWidth="1"/>
  </cols>
  <sheetData>
    <row r="1" spans="1:119" ht="15.6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99999999999999" hidden="1" customHeight="1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5" t="s">
        <v>1393</v>
      </c>
      <c r="C43" s="106"/>
      <c r="D43" s="106"/>
      <c r="E43" s="107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08" t="s">
        <v>322</v>
      </c>
      <c r="E48" s="108"/>
      <c r="F48" s="109" t="s">
        <v>1392</v>
      </c>
      <c r="G48" s="109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0" t="s">
        <v>325</v>
      </c>
      <c r="E57" s="111"/>
      <c r="F57" s="112" t="s">
        <v>43</v>
      </c>
      <c r="G57" s="113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4" workbookViewId="0">
      <selection activeCell="E33" sqref="E33"/>
    </sheetView>
  </sheetViews>
  <sheetFormatPr defaultRowHeight="14.4"/>
  <cols>
    <col min="2" max="2" width="31.109375" customWidth="1"/>
  </cols>
  <sheetData>
    <row r="1" spans="1:122" ht="15.6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3" t="s">
        <v>1393</v>
      </c>
      <c r="C42" s="143"/>
      <c r="D42" s="143"/>
      <c r="E42" s="143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08" t="s">
        <v>322</v>
      </c>
      <c r="E47" s="108"/>
      <c r="F47" s="109" t="s">
        <v>323</v>
      </c>
      <c r="G47" s="109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53"/>
  <sheetViews>
    <sheetView topLeftCell="A26" workbookViewId="0">
      <selection activeCell="D51" sqref="D51"/>
    </sheetView>
  </sheetViews>
  <sheetFormatPr defaultRowHeight="14.4"/>
  <cols>
    <col min="2" max="2" width="21.33203125" customWidth="1"/>
  </cols>
  <sheetData>
    <row r="1" spans="1:167" ht="15.6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6" hidden="1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31.2">
      <c r="A14" s="2">
        <v>1</v>
      </c>
      <c r="B14" s="1" t="s">
        <v>1412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/>
      <c r="BJ14" s="17">
        <v>1</v>
      </c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31.2">
      <c r="A15" s="2">
        <v>2</v>
      </c>
      <c r="B15" s="1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31.2">
      <c r="A16" s="2">
        <v>3</v>
      </c>
      <c r="B16" s="1" t="s">
        <v>1414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31.2">
      <c r="A17" s="2">
        <v>4</v>
      </c>
      <c r="B17" s="1" t="s">
        <v>1415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31.2">
      <c r="A18" s="2">
        <v>5</v>
      </c>
      <c r="B18" s="1" t="s">
        <v>1416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1"/>
      <c r="U18" s="4">
        <v>1</v>
      </c>
      <c r="V18" s="4"/>
      <c r="W18" s="1"/>
      <c r="X18" s="1">
        <v>1</v>
      </c>
      <c r="Y18" s="1"/>
      <c r="Z18" s="1"/>
      <c r="AA18" s="1">
        <v>1</v>
      </c>
      <c r="AB18" s="1"/>
      <c r="AC18" s="1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31.2">
      <c r="A19" s="2">
        <v>6</v>
      </c>
      <c r="B19" s="1" t="s">
        <v>1417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4">
        <v>1</v>
      </c>
      <c r="V19" s="4"/>
      <c r="W19" s="1"/>
      <c r="X19" s="1">
        <v>1</v>
      </c>
      <c r="Y19" s="1"/>
      <c r="Z19" s="1"/>
      <c r="AA19" s="1"/>
      <c r="AB19" s="1">
        <v>1</v>
      </c>
      <c r="AC19" s="1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46.8">
      <c r="A20" s="2">
        <v>7</v>
      </c>
      <c r="B20" s="1" t="s">
        <v>1418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4">
        <v>1</v>
      </c>
      <c r="V20" s="4"/>
      <c r="W20" s="1"/>
      <c r="X20" s="1">
        <v>1</v>
      </c>
      <c r="Y20" s="1"/>
      <c r="Z20" s="1"/>
      <c r="AA20" s="1">
        <v>1</v>
      </c>
      <c r="AB20" s="1"/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>
      <c r="A21" s="3">
        <v>8</v>
      </c>
      <c r="B21" s="4" t="s">
        <v>1419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/>
      <c r="BJ21" s="4">
        <v>1</v>
      </c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>
      <c r="A22" s="3">
        <v>9</v>
      </c>
      <c r="B22" s="4" t="s">
        <v>1420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167">
      <c r="A23" s="3">
        <v>10</v>
      </c>
      <c r="B23" s="4" t="s">
        <v>1421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>
        <v>1</v>
      </c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>
      <c r="A24" s="3">
        <v>11</v>
      </c>
      <c r="B24" s="4" t="s">
        <v>1422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>
      <c r="A25" s="3">
        <v>12</v>
      </c>
      <c r="B25" s="4" t="s">
        <v>1423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/>
      <c r="BJ25" s="4">
        <v>1</v>
      </c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</row>
    <row r="26" spans="1:167">
      <c r="A26" s="3">
        <v>13</v>
      </c>
      <c r="B26" s="4" t="s">
        <v>1424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/>
      <c r="BG26" s="4">
        <v>1</v>
      </c>
      <c r="BH26" s="4"/>
      <c r="BI26" s="4"/>
      <c r="BJ26" s="4">
        <v>1</v>
      </c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>
      <c r="A27" s="3">
        <v>14</v>
      </c>
      <c r="B27" s="4" t="s">
        <v>1425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/>
      <c r="BG27" s="4">
        <v>1</v>
      </c>
      <c r="BH27" s="4"/>
      <c r="BI27" s="4"/>
      <c r="BJ27" s="4">
        <v>1</v>
      </c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</row>
    <row r="28" spans="1:167">
      <c r="A28" s="82" t="s">
        <v>171</v>
      </c>
      <c r="B28" s="83"/>
      <c r="C28" s="3">
        <f>SUM(C14:C27)</f>
        <v>14</v>
      </c>
      <c r="D28" s="3">
        <f>SUM(D14:D27)</f>
        <v>0</v>
      </c>
      <c r="E28" s="3">
        <f>SUM(E14:E27)</f>
        <v>0</v>
      </c>
      <c r="F28" s="3">
        <f>SUM(F14:F27)</f>
        <v>14</v>
      </c>
      <c r="G28" s="3">
        <f>SUM(G14:G27)</f>
        <v>0</v>
      </c>
      <c r="H28" s="3">
        <f>SUM(H14:H27)</f>
        <v>0</v>
      </c>
      <c r="I28" s="3">
        <f>SUM(I14:I27)</f>
        <v>14</v>
      </c>
      <c r="J28" s="3">
        <f>SUM(J14:J27)</f>
        <v>0</v>
      </c>
      <c r="K28" s="3">
        <f>SUM(K14:K27)</f>
        <v>0</v>
      </c>
      <c r="L28" s="3">
        <f>SUM(L14:L27)</f>
        <v>14</v>
      </c>
      <c r="M28" s="3">
        <f>SUM(M14:M27)</f>
        <v>0</v>
      </c>
      <c r="N28" s="3">
        <f>SUM(N14:N27)</f>
        <v>0</v>
      </c>
      <c r="O28" s="3">
        <f>SUM(O14:O27)</f>
        <v>14</v>
      </c>
      <c r="P28" s="3">
        <f>SUM(P14:P27)</f>
        <v>0</v>
      </c>
      <c r="Q28" s="3">
        <f>SUM(Q14:Q27)</f>
        <v>0</v>
      </c>
      <c r="R28" s="3">
        <f>SUM(R14:R27)</f>
        <v>3</v>
      </c>
      <c r="S28" s="3">
        <f>SUM(S14:S27)</f>
        <v>11</v>
      </c>
      <c r="T28" s="3">
        <f>SUM(T14:T27)</f>
        <v>0</v>
      </c>
      <c r="U28" s="3">
        <f>SUM(U14:U27)</f>
        <v>14</v>
      </c>
      <c r="V28" s="3">
        <f>SUM(V14:V27)</f>
        <v>0</v>
      </c>
      <c r="W28" s="3">
        <f>SUM(W14:W27)</f>
        <v>0</v>
      </c>
      <c r="X28" s="3">
        <f>SUM(X14:X27)</f>
        <v>14</v>
      </c>
      <c r="Y28" s="3">
        <f>SUM(Y14:Y27)</f>
        <v>0</v>
      </c>
      <c r="Z28" s="3">
        <f>SUM(Z14:Z27)</f>
        <v>0</v>
      </c>
      <c r="AA28" s="3">
        <f>SUM(AA14:AA27)</f>
        <v>12</v>
      </c>
      <c r="AB28" s="3">
        <f>SUM(AB14:AB27)</f>
        <v>2</v>
      </c>
      <c r="AC28" s="3">
        <f>SUM(AC14:AC27)</f>
        <v>0</v>
      </c>
      <c r="AD28" s="3">
        <f>SUM(AD14:AD27)</f>
        <v>13</v>
      </c>
      <c r="AE28" s="3">
        <f>SUM(AE14:AE27)</f>
        <v>1</v>
      </c>
      <c r="AF28" s="3">
        <f>SUM(AF14:AF27)</f>
        <v>0</v>
      </c>
      <c r="AG28" s="3">
        <f>SUM(AG14:AG27)</f>
        <v>14</v>
      </c>
      <c r="AH28" s="3">
        <f>SUM(AH14:AH27)</f>
        <v>0</v>
      </c>
      <c r="AI28" s="3">
        <f>SUM(AI14:AI27)</f>
        <v>0</v>
      </c>
      <c r="AJ28" s="3">
        <f>SUM(AJ14:AJ27)</f>
        <v>14</v>
      </c>
      <c r="AK28" s="3">
        <f>SUM(AK14:AK27)</f>
        <v>0</v>
      </c>
      <c r="AL28" s="3">
        <f>SUM(AL14:AL27)</f>
        <v>0</v>
      </c>
      <c r="AM28" s="3">
        <f>SUM(AM14:AM27)</f>
        <v>14</v>
      </c>
      <c r="AN28" s="3">
        <f>SUM(AN14:AN27)</f>
        <v>0</v>
      </c>
      <c r="AO28" s="3">
        <f>SUM(AO14:AO27)</f>
        <v>0</v>
      </c>
      <c r="AP28" s="3">
        <f>SUM(AP14:AP27)</f>
        <v>12</v>
      </c>
      <c r="AQ28" s="3">
        <f>SUM(AQ14:AQ27)</f>
        <v>2</v>
      </c>
      <c r="AR28" s="3">
        <f>SUM(AR14:AR27)</f>
        <v>0</v>
      </c>
      <c r="AS28" s="3">
        <f>SUM(AS14:AS27)</f>
        <v>2</v>
      </c>
      <c r="AT28" s="3">
        <f>SUM(AT14:AT27)</f>
        <v>10</v>
      </c>
      <c r="AU28" s="3">
        <f>SUM(AU14:AU27)</f>
        <v>2</v>
      </c>
      <c r="AV28" s="3">
        <f>SUM(AV14:AV27)</f>
        <v>0</v>
      </c>
      <c r="AW28" s="3">
        <f>SUM(AW14:AW27)</f>
        <v>14</v>
      </c>
      <c r="AX28" s="3">
        <f>SUM(AX14:AX27)</f>
        <v>0</v>
      </c>
      <c r="AY28" s="3">
        <f>SUM(AY14:AY27)</f>
        <v>14</v>
      </c>
      <c r="AZ28" s="3">
        <f>SUM(AZ14:AZ27)</f>
        <v>0</v>
      </c>
      <c r="BA28" s="3">
        <f>SUM(BA14:BA27)</f>
        <v>0</v>
      </c>
      <c r="BB28" s="3">
        <f>SUM(BB14:BB27)</f>
        <v>0</v>
      </c>
      <c r="BC28" s="3">
        <f>SUM(BC14:BC27)</f>
        <v>14</v>
      </c>
      <c r="BD28" s="3">
        <f>SUM(BD14:BD27)</f>
        <v>0</v>
      </c>
      <c r="BE28" s="3">
        <f>SUM(BE14:BE27)</f>
        <v>0</v>
      </c>
      <c r="BF28" s="3">
        <f>SUM(BF14:BF27)</f>
        <v>0</v>
      </c>
      <c r="BG28" s="3">
        <f>SUM(BG14:BG27)</f>
        <v>14</v>
      </c>
      <c r="BH28" s="3">
        <f>SUM(BH14:BH27)</f>
        <v>0</v>
      </c>
      <c r="BI28" s="3">
        <f>SUM(BI14:BI27)</f>
        <v>0</v>
      </c>
      <c r="BJ28" s="3">
        <f>SUM(BJ14:BJ27)</f>
        <v>14</v>
      </c>
      <c r="BK28" s="3">
        <f>SUM(BK14:BK27)</f>
        <v>14</v>
      </c>
      <c r="BL28" s="3">
        <f>SUM(BL14:BL27)</f>
        <v>0</v>
      </c>
      <c r="BM28" s="3">
        <f>SUM(BM14:BM27)</f>
        <v>0</v>
      </c>
      <c r="BN28" s="3">
        <f>SUM(BN14:BN27)</f>
        <v>14</v>
      </c>
      <c r="BO28" s="3">
        <f>SUM(BO14:BO27)</f>
        <v>0</v>
      </c>
      <c r="BP28" s="3">
        <f>SUM(BP14:BP27)</f>
        <v>0</v>
      </c>
      <c r="BQ28" s="3">
        <f>SUM(BQ14:BQ27)</f>
        <v>14</v>
      </c>
      <c r="BR28" s="3">
        <f>SUM(BR14:BR27)</f>
        <v>0</v>
      </c>
      <c r="BS28" s="3">
        <f>SUM(BS14:BS27)</f>
        <v>0</v>
      </c>
      <c r="BT28" s="3">
        <f>SUM(BT14:BT27)</f>
        <v>14</v>
      </c>
      <c r="BU28" s="3">
        <f>SUM(BU14:BU27)</f>
        <v>0</v>
      </c>
      <c r="BV28" s="3">
        <f>SUM(BV14:BV27)</f>
        <v>0</v>
      </c>
      <c r="BW28" s="3">
        <f>SUM(BW14:BW27)</f>
        <v>14</v>
      </c>
      <c r="BX28" s="3">
        <f>SUM(BX14:BX27)</f>
        <v>0</v>
      </c>
      <c r="BY28" s="3">
        <f>SUM(BY14:BY27)</f>
        <v>0</v>
      </c>
      <c r="BZ28" s="3">
        <f>SUM(BZ14:BZ27)</f>
        <v>14</v>
      </c>
      <c r="CA28" s="3">
        <f>SUM(CA14:CA27)</f>
        <v>0</v>
      </c>
      <c r="CB28" s="3">
        <f>SUM(CB14:CB27)</f>
        <v>0</v>
      </c>
      <c r="CC28" s="3">
        <f>SUM(CC14:CC27)</f>
        <v>13</v>
      </c>
      <c r="CD28" s="3">
        <f>SUM(CD14:CD27)</f>
        <v>1</v>
      </c>
      <c r="CE28" s="3">
        <f>SUM(CE14:CE27)</f>
        <v>0</v>
      </c>
      <c r="CF28" s="3">
        <f>SUM(CF14:CF27)</f>
        <v>14</v>
      </c>
      <c r="CG28" s="3">
        <f>SUM(CG14:CG27)</f>
        <v>0</v>
      </c>
      <c r="CH28" s="3">
        <f>SUM(CH14:CH27)</f>
        <v>0</v>
      </c>
      <c r="CI28" s="3">
        <f>SUM(CI14:CI27)</f>
        <v>14</v>
      </c>
      <c r="CJ28" s="3">
        <f>SUM(CJ14:CJ27)</f>
        <v>0</v>
      </c>
      <c r="CK28" s="3">
        <f>SUM(CK14:CK27)</f>
        <v>0</v>
      </c>
      <c r="CL28" s="3">
        <f>SUM(CL14:CL27)</f>
        <v>14</v>
      </c>
      <c r="CM28" s="3">
        <f>SUM(CM14:CM27)</f>
        <v>0</v>
      </c>
      <c r="CN28" s="3">
        <f>SUM(CN14:CN27)</f>
        <v>0</v>
      </c>
      <c r="CO28" s="3">
        <f>SUM(CO14:CO27)</f>
        <v>14</v>
      </c>
      <c r="CP28" s="3">
        <f>SUM(CP14:CP27)</f>
        <v>0</v>
      </c>
      <c r="CQ28" s="3">
        <f>SUM(CQ14:CQ27)</f>
        <v>0</v>
      </c>
      <c r="CR28" s="3">
        <f>SUM(CR14:CR27)</f>
        <v>14</v>
      </c>
      <c r="CS28" s="3">
        <f>SUM(CS14:CS27)</f>
        <v>0</v>
      </c>
      <c r="CT28" s="3">
        <f>SUM(CT14:CT27)</f>
        <v>0</v>
      </c>
      <c r="CU28" s="3">
        <f>SUM(CU14:CU27)</f>
        <v>14</v>
      </c>
      <c r="CV28" s="3">
        <f>SUM(CV14:CV27)</f>
        <v>0</v>
      </c>
      <c r="CW28" s="3">
        <f>SUM(CW14:CW27)</f>
        <v>0</v>
      </c>
      <c r="CX28" s="3">
        <f>SUM(CX14:CX27)</f>
        <v>14</v>
      </c>
      <c r="CY28" s="3">
        <f>SUM(CY14:CY27)</f>
        <v>0</v>
      </c>
      <c r="CZ28" s="3">
        <f>SUM(CZ14:CZ27)</f>
        <v>0</v>
      </c>
      <c r="DA28" s="3">
        <f>SUM(DA14:DA27)</f>
        <v>14</v>
      </c>
      <c r="DB28" s="3">
        <f>SUM(DB14:DB27)</f>
        <v>0</v>
      </c>
      <c r="DC28" s="3">
        <f>SUM(DC14:DC27)</f>
        <v>0</v>
      </c>
      <c r="DD28" s="3">
        <f>SUM(DD14:DD27)</f>
        <v>14</v>
      </c>
      <c r="DE28" s="3">
        <f>SUM(DE14:DE27)</f>
        <v>0</v>
      </c>
      <c r="DF28" s="3">
        <f>SUM(DF14:DF27)</f>
        <v>0</v>
      </c>
      <c r="DG28" s="3">
        <f>SUM(DG14:DG27)</f>
        <v>14</v>
      </c>
      <c r="DH28" s="3">
        <f>SUM(DH14:DH27)</f>
        <v>0</v>
      </c>
      <c r="DI28" s="3">
        <f>SUM(DI14:DI27)</f>
        <v>0</v>
      </c>
      <c r="DJ28" s="3">
        <f>SUM(DJ14:DJ27)</f>
        <v>14</v>
      </c>
      <c r="DK28" s="3">
        <f>SUM(DK14:DK27)</f>
        <v>0</v>
      </c>
      <c r="DL28" s="3">
        <f>SUM(DL14:DL27)</f>
        <v>0</v>
      </c>
      <c r="DM28" s="3">
        <f>SUM(DM14:DM27)</f>
        <v>14</v>
      </c>
      <c r="DN28" s="3">
        <f>SUM(DN14:DN27)</f>
        <v>0</v>
      </c>
      <c r="DO28" s="3">
        <f>SUM(DO14:DO27)</f>
        <v>0</v>
      </c>
      <c r="DP28" s="3">
        <f>SUM(DP14:DP27)</f>
        <v>14</v>
      </c>
      <c r="DQ28" s="3">
        <f>SUM(DQ14:DQ27)</f>
        <v>0</v>
      </c>
      <c r="DR28" s="3">
        <f>SUM(DR14:DR27)</f>
        <v>0</v>
      </c>
      <c r="DS28" s="3">
        <f>SUM(DS14:DS27)</f>
        <v>14</v>
      </c>
      <c r="DT28" s="3">
        <f>SUM(DT14:DT27)</f>
        <v>0</v>
      </c>
      <c r="DU28" s="3">
        <f>SUM(DU14:DU27)</f>
        <v>0</v>
      </c>
      <c r="DV28" s="3">
        <f>SUM(DV14:DV27)</f>
        <v>14</v>
      </c>
      <c r="DW28" s="3">
        <f>SUM(DW14:DW27)</f>
        <v>0</v>
      </c>
      <c r="DX28" s="3">
        <f>SUM(DX14:DX27)</f>
        <v>0</v>
      </c>
      <c r="DY28" s="3">
        <f>SUM(DY14:DY27)</f>
        <v>14</v>
      </c>
      <c r="DZ28" s="3">
        <f>SUM(DZ14:DZ27)</f>
        <v>0</v>
      </c>
      <c r="EA28" s="3">
        <f>SUM(EA14:EA27)</f>
        <v>0</v>
      </c>
      <c r="EB28" s="3">
        <f>SUM(EB14:EB27)</f>
        <v>14</v>
      </c>
      <c r="EC28" s="3">
        <f>SUM(EC14:EC27)</f>
        <v>0</v>
      </c>
      <c r="ED28" s="3">
        <f>SUM(ED14:ED27)</f>
        <v>0</v>
      </c>
      <c r="EE28" s="3">
        <f>SUM(EE14:EE27)</f>
        <v>14</v>
      </c>
      <c r="EF28" s="3">
        <f>SUM(EF14:EF27)</f>
        <v>0</v>
      </c>
      <c r="EG28" s="3">
        <f>SUM(EG14:EG27)</f>
        <v>0</v>
      </c>
      <c r="EH28" s="3">
        <f>SUM(EH14:EH27)</f>
        <v>14</v>
      </c>
      <c r="EI28" s="3">
        <f>SUM(EI14:EI27)</f>
        <v>0</v>
      </c>
      <c r="EJ28" s="3">
        <f>SUM(EJ14:EJ27)</f>
        <v>0</v>
      </c>
      <c r="EK28" s="3">
        <f>SUM(EK14:EK27)</f>
        <v>14</v>
      </c>
      <c r="EL28" s="3">
        <f>SUM(EL14:EL27)</f>
        <v>0</v>
      </c>
      <c r="EM28" s="3">
        <f>SUM(EM14:EM27)</f>
        <v>0</v>
      </c>
      <c r="EN28" s="3">
        <f>SUM(EN14:EN27)</f>
        <v>14</v>
      </c>
      <c r="EO28" s="3">
        <f>SUM(EO14:EO27)</f>
        <v>0</v>
      </c>
      <c r="EP28" s="3">
        <f>SUM(EP14:EP27)</f>
        <v>0</v>
      </c>
      <c r="EQ28" s="3">
        <f>SUM(EQ14:EQ27)</f>
        <v>14</v>
      </c>
      <c r="ER28" s="3">
        <f>SUM(ER14:ER27)</f>
        <v>0</v>
      </c>
      <c r="ES28" s="3">
        <f>SUM(ES14:ES27)</f>
        <v>0</v>
      </c>
      <c r="ET28" s="3">
        <f>SUM(ET14:ET27)</f>
        <v>0</v>
      </c>
      <c r="EU28" s="3">
        <f>SUM(EU14:EU27)</f>
        <v>14</v>
      </c>
      <c r="EV28" s="3">
        <f>SUM(EV14:EV27)</f>
        <v>0</v>
      </c>
      <c r="EW28" s="3">
        <f>SUM(EW14:EW27)</f>
        <v>14</v>
      </c>
      <c r="EX28" s="3">
        <f>SUM(EX14:EX27)</f>
        <v>0</v>
      </c>
      <c r="EY28" s="3">
        <f>SUM(EY14:EY27)</f>
        <v>0</v>
      </c>
      <c r="EZ28" s="3">
        <f>SUM(EZ14:EZ27)</f>
        <v>14</v>
      </c>
      <c r="FA28" s="3">
        <f>SUM(FA14:FA27)</f>
        <v>0</v>
      </c>
      <c r="FB28" s="3">
        <f>SUM(FB14:FB27)</f>
        <v>0</v>
      </c>
      <c r="FC28" s="3">
        <f>SUM(FC14:FC27)</f>
        <v>14</v>
      </c>
      <c r="FD28" s="3">
        <f>SUM(FD14:FD27)</f>
        <v>0</v>
      </c>
      <c r="FE28" s="3">
        <f>SUM(FE14:FE27)</f>
        <v>0</v>
      </c>
      <c r="FF28" s="3">
        <f>SUM(FF14:FF27)</f>
        <v>14</v>
      </c>
      <c r="FG28" s="3">
        <f>SUM(FG14:FG27)</f>
        <v>0</v>
      </c>
      <c r="FH28" s="3">
        <f>SUM(FH14:FH27)</f>
        <v>0</v>
      </c>
      <c r="FI28" s="3">
        <f>SUM(FI14:FI27)</f>
        <v>14</v>
      </c>
      <c r="FJ28" s="3">
        <f>SUM(FJ14:FJ27)</f>
        <v>0</v>
      </c>
      <c r="FK28" s="3">
        <f>SUM(FK14:FK27)</f>
        <v>0</v>
      </c>
    </row>
    <row r="29" spans="1:167" ht="39" customHeight="1">
      <c r="A29" s="84" t="s">
        <v>783</v>
      </c>
      <c r="B29" s="85"/>
      <c r="C29" s="10">
        <f>C28/14%</f>
        <v>99.999999999999986</v>
      </c>
      <c r="D29" s="10">
        <f t="shared" ref="D29:BO29" si="0">D28/14%</f>
        <v>0</v>
      </c>
      <c r="E29" s="10">
        <f t="shared" si="0"/>
        <v>0</v>
      </c>
      <c r="F29" s="10">
        <f t="shared" si="0"/>
        <v>99.999999999999986</v>
      </c>
      <c r="G29" s="10">
        <f t="shared" si="0"/>
        <v>0</v>
      </c>
      <c r="H29" s="10">
        <f t="shared" si="0"/>
        <v>0</v>
      </c>
      <c r="I29" s="10">
        <f t="shared" si="0"/>
        <v>99.999999999999986</v>
      </c>
      <c r="J29" s="10">
        <f t="shared" si="0"/>
        <v>0</v>
      </c>
      <c r="K29" s="10">
        <f t="shared" si="0"/>
        <v>0</v>
      </c>
      <c r="L29" s="10">
        <f t="shared" si="0"/>
        <v>99.999999999999986</v>
      </c>
      <c r="M29" s="10">
        <f t="shared" si="0"/>
        <v>0</v>
      </c>
      <c r="N29" s="10">
        <f t="shared" si="0"/>
        <v>0</v>
      </c>
      <c r="O29" s="10">
        <f t="shared" si="0"/>
        <v>99.999999999999986</v>
      </c>
      <c r="P29" s="10">
        <f t="shared" si="0"/>
        <v>0</v>
      </c>
      <c r="Q29" s="10">
        <f t="shared" si="0"/>
        <v>0</v>
      </c>
      <c r="R29" s="10">
        <f t="shared" si="0"/>
        <v>21.428571428571427</v>
      </c>
      <c r="S29" s="10">
        <f t="shared" si="0"/>
        <v>78.571428571428569</v>
      </c>
      <c r="T29" s="10">
        <f t="shared" si="0"/>
        <v>0</v>
      </c>
      <c r="U29" s="10">
        <f t="shared" si="0"/>
        <v>99.999999999999986</v>
      </c>
      <c r="V29" s="10">
        <f t="shared" si="0"/>
        <v>0</v>
      </c>
      <c r="W29" s="10">
        <f t="shared" si="0"/>
        <v>0</v>
      </c>
      <c r="X29" s="10">
        <f t="shared" si="0"/>
        <v>99.999999999999986</v>
      </c>
      <c r="Y29" s="10">
        <f t="shared" si="0"/>
        <v>0</v>
      </c>
      <c r="Z29" s="10">
        <f t="shared" si="0"/>
        <v>0</v>
      </c>
      <c r="AA29" s="10">
        <f t="shared" si="0"/>
        <v>85.714285714285708</v>
      </c>
      <c r="AB29" s="10">
        <f t="shared" si="0"/>
        <v>14.285714285714285</v>
      </c>
      <c r="AC29" s="10">
        <f t="shared" si="0"/>
        <v>0</v>
      </c>
      <c r="AD29" s="10">
        <f t="shared" si="0"/>
        <v>92.857142857142847</v>
      </c>
      <c r="AE29" s="10">
        <f t="shared" si="0"/>
        <v>7.1428571428571423</v>
      </c>
      <c r="AF29" s="10">
        <f t="shared" si="0"/>
        <v>0</v>
      </c>
      <c r="AG29" s="10">
        <f t="shared" si="0"/>
        <v>99.999999999999986</v>
      </c>
      <c r="AH29" s="10">
        <f t="shared" si="0"/>
        <v>0</v>
      </c>
      <c r="AI29" s="10">
        <f t="shared" si="0"/>
        <v>0</v>
      </c>
      <c r="AJ29" s="10">
        <f t="shared" si="0"/>
        <v>99.999999999999986</v>
      </c>
      <c r="AK29" s="10">
        <f t="shared" si="0"/>
        <v>0</v>
      </c>
      <c r="AL29" s="10">
        <f t="shared" si="0"/>
        <v>0</v>
      </c>
      <c r="AM29" s="10">
        <f t="shared" si="0"/>
        <v>99.999999999999986</v>
      </c>
      <c r="AN29" s="10">
        <f t="shared" si="0"/>
        <v>0</v>
      </c>
      <c r="AO29" s="10">
        <f t="shared" si="0"/>
        <v>0</v>
      </c>
      <c r="AP29" s="10">
        <f t="shared" si="0"/>
        <v>85.714285714285708</v>
      </c>
      <c r="AQ29" s="10">
        <f t="shared" si="0"/>
        <v>14.285714285714285</v>
      </c>
      <c r="AR29" s="10">
        <f t="shared" si="0"/>
        <v>0</v>
      </c>
      <c r="AS29" s="10">
        <f t="shared" si="0"/>
        <v>14.285714285714285</v>
      </c>
      <c r="AT29" s="10">
        <f t="shared" si="0"/>
        <v>71.428571428571416</v>
      </c>
      <c r="AU29" s="10">
        <f t="shared" si="0"/>
        <v>14.285714285714285</v>
      </c>
      <c r="AV29" s="10">
        <f t="shared" si="0"/>
        <v>0</v>
      </c>
      <c r="AW29" s="10">
        <f t="shared" si="0"/>
        <v>99.999999999999986</v>
      </c>
      <c r="AX29" s="10">
        <f t="shared" si="0"/>
        <v>0</v>
      </c>
      <c r="AY29" s="10">
        <f t="shared" si="0"/>
        <v>99.999999999999986</v>
      </c>
      <c r="AZ29" s="10">
        <f t="shared" si="0"/>
        <v>0</v>
      </c>
      <c r="BA29" s="10">
        <f t="shared" si="0"/>
        <v>0</v>
      </c>
      <c r="BB29" s="10">
        <f t="shared" si="0"/>
        <v>0</v>
      </c>
      <c r="BC29" s="10">
        <f t="shared" si="0"/>
        <v>99.999999999999986</v>
      </c>
      <c r="BD29" s="10">
        <f t="shared" si="0"/>
        <v>0</v>
      </c>
      <c r="BE29" s="10">
        <f t="shared" si="0"/>
        <v>0</v>
      </c>
      <c r="BF29" s="10">
        <f t="shared" si="0"/>
        <v>0</v>
      </c>
      <c r="BG29" s="10">
        <f t="shared" si="0"/>
        <v>99.999999999999986</v>
      </c>
      <c r="BH29" s="10">
        <f t="shared" si="0"/>
        <v>0</v>
      </c>
      <c r="BI29" s="10">
        <f t="shared" si="0"/>
        <v>0</v>
      </c>
      <c r="BJ29" s="10">
        <f t="shared" si="0"/>
        <v>99.999999999999986</v>
      </c>
      <c r="BK29" s="10">
        <f t="shared" si="0"/>
        <v>99.999999999999986</v>
      </c>
      <c r="BL29" s="10">
        <f t="shared" si="0"/>
        <v>0</v>
      </c>
      <c r="BM29" s="10">
        <f t="shared" si="0"/>
        <v>0</v>
      </c>
      <c r="BN29" s="10">
        <f t="shared" si="0"/>
        <v>99.999999999999986</v>
      </c>
      <c r="BO29" s="10">
        <f t="shared" si="0"/>
        <v>0</v>
      </c>
      <c r="BP29" s="10">
        <f t="shared" ref="BP29:EA29" si="1">BP28/14%</f>
        <v>0</v>
      </c>
      <c r="BQ29" s="10">
        <f t="shared" si="1"/>
        <v>99.999999999999986</v>
      </c>
      <c r="BR29" s="10">
        <f t="shared" si="1"/>
        <v>0</v>
      </c>
      <c r="BS29" s="10">
        <f t="shared" si="1"/>
        <v>0</v>
      </c>
      <c r="BT29" s="10">
        <f t="shared" si="1"/>
        <v>99.999999999999986</v>
      </c>
      <c r="BU29" s="10">
        <f t="shared" si="1"/>
        <v>0</v>
      </c>
      <c r="BV29" s="10">
        <f t="shared" si="1"/>
        <v>0</v>
      </c>
      <c r="BW29" s="10">
        <f t="shared" si="1"/>
        <v>99.999999999999986</v>
      </c>
      <c r="BX29" s="10">
        <f t="shared" si="1"/>
        <v>0</v>
      </c>
      <c r="BY29" s="10">
        <f t="shared" si="1"/>
        <v>0</v>
      </c>
      <c r="BZ29" s="10">
        <f t="shared" si="1"/>
        <v>99.999999999999986</v>
      </c>
      <c r="CA29" s="10">
        <f t="shared" si="1"/>
        <v>0</v>
      </c>
      <c r="CB29" s="10">
        <f t="shared" si="1"/>
        <v>0</v>
      </c>
      <c r="CC29" s="10">
        <f t="shared" si="1"/>
        <v>92.857142857142847</v>
      </c>
      <c r="CD29" s="10">
        <f t="shared" si="1"/>
        <v>7.1428571428571423</v>
      </c>
      <c r="CE29" s="10">
        <f t="shared" si="1"/>
        <v>0</v>
      </c>
      <c r="CF29" s="10">
        <f t="shared" si="1"/>
        <v>99.999999999999986</v>
      </c>
      <c r="CG29" s="10">
        <f t="shared" si="1"/>
        <v>0</v>
      </c>
      <c r="CH29" s="10">
        <f t="shared" si="1"/>
        <v>0</v>
      </c>
      <c r="CI29" s="10">
        <f t="shared" si="1"/>
        <v>99.999999999999986</v>
      </c>
      <c r="CJ29" s="10">
        <f t="shared" si="1"/>
        <v>0</v>
      </c>
      <c r="CK29" s="10">
        <f t="shared" si="1"/>
        <v>0</v>
      </c>
      <c r="CL29" s="10">
        <f t="shared" si="1"/>
        <v>99.999999999999986</v>
      </c>
      <c r="CM29" s="10">
        <f t="shared" si="1"/>
        <v>0</v>
      </c>
      <c r="CN29" s="10">
        <f t="shared" si="1"/>
        <v>0</v>
      </c>
      <c r="CO29" s="10">
        <f t="shared" si="1"/>
        <v>99.999999999999986</v>
      </c>
      <c r="CP29" s="10">
        <f t="shared" si="1"/>
        <v>0</v>
      </c>
      <c r="CQ29" s="10">
        <f t="shared" si="1"/>
        <v>0</v>
      </c>
      <c r="CR29" s="10">
        <f t="shared" si="1"/>
        <v>99.999999999999986</v>
      </c>
      <c r="CS29" s="10">
        <f t="shared" si="1"/>
        <v>0</v>
      </c>
      <c r="CT29" s="10">
        <f t="shared" si="1"/>
        <v>0</v>
      </c>
      <c r="CU29" s="10">
        <f t="shared" si="1"/>
        <v>99.999999999999986</v>
      </c>
      <c r="CV29" s="10">
        <f t="shared" si="1"/>
        <v>0</v>
      </c>
      <c r="CW29" s="10">
        <f t="shared" si="1"/>
        <v>0</v>
      </c>
      <c r="CX29" s="10">
        <f t="shared" si="1"/>
        <v>99.999999999999986</v>
      </c>
      <c r="CY29" s="10">
        <f t="shared" si="1"/>
        <v>0</v>
      </c>
      <c r="CZ29" s="10">
        <f t="shared" si="1"/>
        <v>0</v>
      </c>
      <c r="DA29" s="10">
        <f t="shared" si="1"/>
        <v>99.999999999999986</v>
      </c>
      <c r="DB29" s="10">
        <f t="shared" si="1"/>
        <v>0</v>
      </c>
      <c r="DC29" s="10">
        <f t="shared" si="1"/>
        <v>0</v>
      </c>
      <c r="DD29" s="10">
        <f t="shared" si="1"/>
        <v>99.999999999999986</v>
      </c>
      <c r="DE29" s="10">
        <f t="shared" si="1"/>
        <v>0</v>
      </c>
      <c r="DF29" s="10">
        <f t="shared" si="1"/>
        <v>0</v>
      </c>
      <c r="DG29" s="10">
        <f t="shared" si="1"/>
        <v>99.999999999999986</v>
      </c>
      <c r="DH29" s="10">
        <f t="shared" si="1"/>
        <v>0</v>
      </c>
      <c r="DI29" s="10">
        <f t="shared" si="1"/>
        <v>0</v>
      </c>
      <c r="DJ29" s="10">
        <f t="shared" si="1"/>
        <v>99.999999999999986</v>
      </c>
      <c r="DK29" s="10">
        <f t="shared" si="1"/>
        <v>0</v>
      </c>
      <c r="DL29" s="10">
        <f t="shared" si="1"/>
        <v>0</v>
      </c>
      <c r="DM29" s="10">
        <f t="shared" si="1"/>
        <v>99.999999999999986</v>
      </c>
      <c r="DN29" s="10">
        <f t="shared" si="1"/>
        <v>0</v>
      </c>
      <c r="DO29" s="10">
        <f t="shared" si="1"/>
        <v>0</v>
      </c>
      <c r="DP29" s="10">
        <f t="shared" si="1"/>
        <v>99.999999999999986</v>
      </c>
      <c r="DQ29" s="10">
        <f t="shared" si="1"/>
        <v>0</v>
      </c>
      <c r="DR29" s="10">
        <f t="shared" si="1"/>
        <v>0</v>
      </c>
      <c r="DS29" s="10">
        <f t="shared" si="1"/>
        <v>99.999999999999986</v>
      </c>
      <c r="DT29" s="10">
        <f t="shared" si="1"/>
        <v>0</v>
      </c>
      <c r="DU29" s="10">
        <f t="shared" si="1"/>
        <v>0</v>
      </c>
      <c r="DV29" s="10">
        <f t="shared" si="1"/>
        <v>99.999999999999986</v>
      </c>
      <c r="DW29" s="10">
        <f t="shared" si="1"/>
        <v>0</v>
      </c>
      <c r="DX29" s="10">
        <f t="shared" si="1"/>
        <v>0</v>
      </c>
      <c r="DY29" s="10">
        <f t="shared" si="1"/>
        <v>99.999999999999986</v>
      </c>
      <c r="DZ29" s="10">
        <f t="shared" si="1"/>
        <v>0</v>
      </c>
      <c r="EA29" s="10">
        <f t="shared" si="1"/>
        <v>0</v>
      </c>
      <c r="EB29" s="10">
        <f t="shared" ref="EB29:FK29" si="2">EB28/14%</f>
        <v>99.999999999999986</v>
      </c>
      <c r="EC29" s="10">
        <f t="shared" si="2"/>
        <v>0</v>
      </c>
      <c r="ED29" s="10">
        <f t="shared" si="2"/>
        <v>0</v>
      </c>
      <c r="EE29" s="10">
        <f t="shared" si="2"/>
        <v>99.999999999999986</v>
      </c>
      <c r="EF29" s="10">
        <f t="shared" si="2"/>
        <v>0</v>
      </c>
      <c r="EG29" s="10">
        <f t="shared" si="2"/>
        <v>0</v>
      </c>
      <c r="EH29" s="10">
        <f t="shared" si="2"/>
        <v>99.999999999999986</v>
      </c>
      <c r="EI29" s="10">
        <f t="shared" si="2"/>
        <v>0</v>
      </c>
      <c r="EJ29" s="10">
        <f t="shared" si="2"/>
        <v>0</v>
      </c>
      <c r="EK29" s="10">
        <f t="shared" si="2"/>
        <v>99.999999999999986</v>
      </c>
      <c r="EL29" s="10">
        <f t="shared" si="2"/>
        <v>0</v>
      </c>
      <c r="EM29" s="10">
        <f t="shared" si="2"/>
        <v>0</v>
      </c>
      <c r="EN29" s="10">
        <f t="shared" si="2"/>
        <v>99.999999999999986</v>
      </c>
      <c r="EO29" s="10">
        <f t="shared" si="2"/>
        <v>0</v>
      </c>
      <c r="EP29" s="10">
        <f t="shared" si="2"/>
        <v>0</v>
      </c>
      <c r="EQ29" s="10">
        <f t="shared" si="2"/>
        <v>99.999999999999986</v>
      </c>
      <c r="ER29" s="10">
        <f t="shared" si="2"/>
        <v>0</v>
      </c>
      <c r="ES29" s="10">
        <f t="shared" si="2"/>
        <v>0</v>
      </c>
      <c r="ET29" s="10">
        <f t="shared" si="2"/>
        <v>0</v>
      </c>
      <c r="EU29" s="10">
        <f t="shared" si="2"/>
        <v>99.999999999999986</v>
      </c>
      <c r="EV29" s="10">
        <f t="shared" si="2"/>
        <v>0</v>
      </c>
      <c r="EW29" s="10">
        <f t="shared" si="2"/>
        <v>99.999999999999986</v>
      </c>
      <c r="EX29" s="10">
        <f t="shared" si="2"/>
        <v>0</v>
      </c>
      <c r="EY29" s="10">
        <f t="shared" si="2"/>
        <v>0</v>
      </c>
      <c r="EZ29" s="10">
        <f t="shared" si="2"/>
        <v>99.999999999999986</v>
      </c>
      <c r="FA29" s="10">
        <f t="shared" si="2"/>
        <v>0</v>
      </c>
      <c r="FB29" s="10">
        <f t="shared" si="2"/>
        <v>0</v>
      </c>
      <c r="FC29" s="10">
        <f t="shared" si="2"/>
        <v>99.999999999999986</v>
      </c>
      <c r="FD29" s="10">
        <f t="shared" si="2"/>
        <v>0</v>
      </c>
      <c r="FE29" s="10">
        <f t="shared" si="2"/>
        <v>0</v>
      </c>
      <c r="FF29" s="10">
        <f t="shared" si="2"/>
        <v>99.999999999999986</v>
      </c>
      <c r="FG29" s="10">
        <f t="shared" si="2"/>
        <v>0</v>
      </c>
      <c r="FH29" s="10">
        <f t="shared" si="2"/>
        <v>0</v>
      </c>
      <c r="FI29" s="10">
        <f t="shared" si="2"/>
        <v>99.999999999999986</v>
      </c>
      <c r="FJ29" s="10">
        <f t="shared" si="2"/>
        <v>0</v>
      </c>
      <c r="FK29" s="10">
        <f t="shared" si="2"/>
        <v>0</v>
      </c>
    </row>
    <row r="31" spans="1:167">
      <c r="B31" s="105" t="s">
        <v>1393</v>
      </c>
      <c r="C31" s="106"/>
      <c r="D31" s="106"/>
      <c r="E31" s="107"/>
      <c r="F31" s="46"/>
      <c r="G31" s="46"/>
      <c r="H31" s="46"/>
      <c r="I31" s="46"/>
    </row>
    <row r="32" spans="1:167">
      <c r="B32" s="17" t="s">
        <v>755</v>
      </c>
      <c r="C32" s="17" t="s">
        <v>773</v>
      </c>
      <c r="D32" s="44">
        <v>14</v>
      </c>
      <c r="E32" s="38">
        <f>(C29+F29+I29+L29+O29)/5</f>
        <v>99.999999999999986</v>
      </c>
    </row>
    <row r="33" spans="2:13">
      <c r="B33" s="4" t="s">
        <v>757</v>
      </c>
      <c r="C33" s="4" t="s">
        <v>773</v>
      </c>
      <c r="D33" s="35">
        <f>E33/100*25</f>
        <v>0</v>
      </c>
      <c r="E33" s="32">
        <f>(D29+G29+J29+M29+P29)/5</f>
        <v>0</v>
      </c>
    </row>
    <row r="34" spans="2:13">
      <c r="B34" s="4" t="s">
        <v>758</v>
      </c>
      <c r="C34" s="4" t="s">
        <v>773</v>
      </c>
      <c r="D34" s="35">
        <f>E34/100*25</f>
        <v>0</v>
      </c>
      <c r="E34" s="32">
        <f>(E29+H29+K29+N29+Q29)/5</f>
        <v>0</v>
      </c>
    </row>
    <row r="35" spans="2:13">
      <c r="B35" s="36"/>
      <c r="C35" s="36"/>
      <c r="D35" s="40">
        <v>14</v>
      </c>
      <c r="E35" s="40">
        <f>SUM(E32:E34)</f>
        <v>99.999999999999986</v>
      </c>
    </row>
    <row r="36" spans="2:13" ht="30" customHeight="1">
      <c r="B36" s="4"/>
      <c r="C36" s="4"/>
      <c r="D36" s="162" t="s">
        <v>322</v>
      </c>
      <c r="E36" s="162"/>
      <c r="F36" s="109" t="s">
        <v>323</v>
      </c>
      <c r="G36" s="109"/>
      <c r="H36" s="144" t="s">
        <v>378</v>
      </c>
      <c r="I36" s="144"/>
    </row>
    <row r="37" spans="2:13">
      <c r="B37" s="4" t="s">
        <v>755</v>
      </c>
      <c r="C37" s="4" t="s">
        <v>774</v>
      </c>
      <c r="D37" s="3">
        <v>11</v>
      </c>
      <c r="E37" s="32">
        <f>(R29+U29+X29+AA29+AD29)/5</f>
        <v>79.999999999999986</v>
      </c>
      <c r="F37" s="3">
        <v>11</v>
      </c>
      <c r="G37" s="32">
        <f>(AG29+AJ29+AM29+AP29+AS29)/5</f>
        <v>79.999999999999986</v>
      </c>
      <c r="H37" s="3">
        <v>4</v>
      </c>
      <c r="I37" s="32">
        <f>(AV29+AY29+BB29+BE29+BH29)/5</f>
        <v>19.999999999999996</v>
      </c>
    </row>
    <row r="38" spans="2:13">
      <c r="B38" s="4" t="s">
        <v>757</v>
      </c>
      <c r="C38" s="4" t="s">
        <v>774</v>
      </c>
      <c r="D38" s="35">
        <v>3</v>
      </c>
      <c r="E38" s="32">
        <f>(S29+V29+Y29+AB29+AE29)/5</f>
        <v>20</v>
      </c>
      <c r="F38" s="3">
        <v>2</v>
      </c>
      <c r="G38" s="32">
        <f>(AH29+AK29+AN29+AQ29+AT29)/5</f>
        <v>17.142857142857139</v>
      </c>
      <c r="H38" s="3">
        <v>5</v>
      </c>
      <c r="I38" s="32">
        <f>(AW29+AZ29+BC29+BF29+BI29)/5</f>
        <v>39.999999999999993</v>
      </c>
    </row>
    <row r="39" spans="2:13">
      <c r="B39" s="4" t="s">
        <v>758</v>
      </c>
      <c r="C39" s="4" t="s">
        <v>774</v>
      </c>
      <c r="D39" s="35">
        <f>E39/100*25</f>
        <v>0</v>
      </c>
      <c r="E39" s="32">
        <f>(T29+W29+Z29+AC29+AF29)/5</f>
        <v>0</v>
      </c>
      <c r="F39" s="3">
        <v>1</v>
      </c>
      <c r="G39" s="32">
        <f>(AI29+AL29+AO29+AR29+AU29)/5</f>
        <v>2.8571428571428568</v>
      </c>
      <c r="H39" s="3">
        <v>5</v>
      </c>
      <c r="I39" s="32">
        <f>(AX29+BA29+BD29+BG29+BJ29)/5</f>
        <v>39.999999999999993</v>
      </c>
    </row>
    <row r="40" spans="2:13">
      <c r="B40" s="4"/>
      <c r="C40" s="4"/>
      <c r="D40" s="34">
        <v>14</v>
      </c>
      <c r="E40" s="34">
        <f t="shared" ref="D40:I40" si="3">SUM(E37:E39)</f>
        <v>99.999999999999986</v>
      </c>
      <c r="F40" s="33">
        <v>14</v>
      </c>
      <c r="G40" s="34">
        <f t="shared" si="3"/>
        <v>99.999999999999986</v>
      </c>
      <c r="H40" s="33">
        <v>14</v>
      </c>
      <c r="I40" s="34">
        <f t="shared" si="3"/>
        <v>99.999999999999972</v>
      </c>
    </row>
    <row r="41" spans="2:13">
      <c r="B41" s="4" t="s">
        <v>755</v>
      </c>
      <c r="C41" s="4" t="s">
        <v>775</v>
      </c>
      <c r="D41" s="3">
        <v>14</v>
      </c>
      <c r="E41" s="32">
        <f>(BK29+BN29+BQ29+BT29+BW29)/5</f>
        <v>99.999999999999986</v>
      </c>
      <c r="I41" s="45"/>
    </row>
    <row r="42" spans="2:13">
      <c r="B42" s="4" t="s">
        <v>757</v>
      </c>
      <c r="C42" s="4" t="s">
        <v>775</v>
      </c>
      <c r="D42" s="3">
        <f>E42/100*25</f>
        <v>0</v>
      </c>
      <c r="E42" s="32">
        <f>(BL29+BO29+BR29+BU29+BX29)/5</f>
        <v>0</v>
      </c>
    </row>
    <row r="43" spans="2:13">
      <c r="B43" s="4" t="s">
        <v>758</v>
      </c>
      <c r="C43" s="4" t="s">
        <v>775</v>
      </c>
      <c r="D43" s="3">
        <f>E43/100*25</f>
        <v>0</v>
      </c>
      <c r="E43" s="32">
        <f>(BM29+BP29+BS29+BV29+BY29)/5</f>
        <v>0</v>
      </c>
    </row>
    <row r="44" spans="2:13">
      <c r="B44" s="36"/>
      <c r="C44" s="36"/>
      <c r="D44" s="39">
        <f>SUM(D41:D43)</f>
        <v>14</v>
      </c>
      <c r="E44" s="39">
        <f>SUM(E41:E43)</f>
        <v>99.999999999999986</v>
      </c>
      <c r="F44" s="41"/>
    </row>
    <row r="45" spans="2:13">
      <c r="B45" s="4"/>
      <c r="C45" s="4"/>
      <c r="D45" s="108" t="s">
        <v>330</v>
      </c>
      <c r="E45" s="108"/>
      <c r="F45" s="144" t="s">
        <v>325</v>
      </c>
      <c r="G45" s="144"/>
      <c r="H45" s="144" t="s">
        <v>331</v>
      </c>
      <c r="I45" s="144"/>
      <c r="J45" s="144" t="s">
        <v>332</v>
      </c>
      <c r="K45" s="144"/>
      <c r="L45" s="144" t="s">
        <v>43</v>
      </c>
      <c r="M45" s="144"/>
    </row>
    <row r="46" spans="2:13">
      <c r="B46" s="4" t="s">
        <v>755</v>
      </c>
      <c r="C46" s="4" t="s">
        <v>776</v>
      </c>
      <c r="D46" s="3">
        <v>13</v>
      </c>
      <c r="E46" s="32">
        <f>(BZ29+CC29+CF29+CI29+CL29)/5</f>
        <v>98.571428571428569</v>
      </c>
      <c r="F46" s="3">
        <v>14</v>
      </c>
      <c r="G46" s="32">
        <f>(CO29+CR29+CU29+CX29+DA29)/5</f>
        <v>99.999999999999986</v>
      </c>
      <c r="H46" s="3">
        <v>14</v>
      </c>
      <c r="I46" s="32">
        <f>(DD29+DG29+DJ29+DM29+DP29)/5</f>
        <v>99.999999999999986</v>
      </c>
      <c r="J46" s="3">
        <v>14</v>
      </c>
      <c r="K46" s="32">
        <f>(DS29+DV29+DY29+EB29+EE29)/5</f>
        <v>99.999999999999986</v>
      </c>
      <c r="L46" s="3">
        <v>11</v>
      </c>
      <c r="M46" s="32">
        <f>(EH29+EK29+EN29+EQ29+ET29)/5</f>
        <v>79.999999999999986</v>
      </c>
    </row>
    <row r="47" spans="2:13">
      <c r="B47" s="4" t="s">
        <v>757</v>
      </c>
      <c r="C47" s="4" t="s">
        <v>776</v>
      </c>
      <c r="D47" s="3">
        <v>1</v>
      </c>
      <c r="E47" s="32">
        <f>(CA29+CD29+CG29+CJ29+CM29)/5</f>
        <v>1.4285714285714284</v>
      </c>
      <c r="F47" s="3">
        <f>G47/100*25</f>
        <v>0</v>
      </c>
      <c r="G47" s="32">
        <f>(CP29+CS29+CV29+CY29+DB29)/5</f>
        <v>0</v>
      </c>
      <c r="H47" s="3">
        <f>I47/100*25</f>
        <v>0</v>
      </c>
      <c r="I47" s="32">
        <f>(DE29+DH29+DK29+DN29+DQ29)/5</f>
        <v>0</v>
      </c>
      <c r="J47" s="3">
        <f>K47/100*25</f>
        <v>0</v>
      </c>
      <c r="K47" s="32">
        <f>(DT29+DW29+DZ29+EC29+EF29)/5</f>
        <v>0</v>
      </c>
      <c r="L47" s="3">
        <v>3</v>
      </c>
      <c r="M47" s="32">
        <f>(EI29+EL29+EO29+ER29+EU29)/5</f>
        <v>19.999999999999996</v>
      </c>
    </row>
    <row r="48" spans="2:13">
      <c r="B48" s="4" t="s">
        <v>758</v>
      </c>
      <c r="C48" s="4" t="s">
        <v>776</v>
      </c>
      <c r="D48" s="3">
        <f>E48/100*25</f>
        <v>0</v>
      </c>
      <c r="E48" s="32">
        <f>(CB29+CE29+CH29+CK29+CN29)/5</f>
        <v>0</v>
      </c>
      <c r="F48" s="3">
        <f>G48/100*25</f>
        <v>0</v>
      </c>
      <c r="G48" s="32">
        <f>(CQ29+CT29+CW29+CZ29+DC29)/5</f>
        <v>0</v>
      </c>
      <c r="H48" s="3">
        <f>I48/100*25</f>
        <v>0</v>
      </c>
      <c r="I48" s="32">
        <f>(DF29+DI29+DL29+DO29+DR29)/5</f>
        <v>0</v>
      </c>
      <c r="J48" s="3">
        <f>K48/100*25</f>
        <v>0</v>
      </c>
      <c r="K48" s="32">
        <f>(DU29+DX29+EA29+ED29+EG29)/5</f>
        <v>0</v>
      </c>
      <c r="L48" s="3">
        <f>M48/100*25</f>
        <v>0</v>
      </c>
      <c r="M48" s="32">
        <f>(EJ29+EM29+EP29+ES29+EV29)/5</f>
        <v>0</v>
      </c>
    </row>
    <row r="49" spans="2:13">
      <c r="B49" s="4"/>
      <c r="C49" s="4"/>
      <c r="D49" s="33">
        <f t="shared" ref="D49:M49" si="4">SUM(D46:D48)</f>
        <v>14</v>
      </c>
      <c r="E49" s="33">
        <f t="shared" si="4"/>
        <v>100</v>
      </c>
      <c r="F49" s="33">
        <f t="shared" si="4"/>
        <v>14</v>
      </c>
      <c r="G49" s="34">
        <f t="shared" si="4"/>
        <v>99.999999999999986</v>
      </c>
      <c r="H49" s="33">
        <f t="shared" si="4"/>
        <v>14</v>
      </c>
      <c r="I49" s="34">
        <f t="shared" si="4"/>
        <v>99.999999999999986</v>
      </c>
      <c r="J49" s="33">
        <f t="shared" si="4"/>
        <v>14</v>
      </c>
      <c r="K49" s="34">
        <f t="shared" si="4"/>
        <v>99.999999999999986</v>
      </c>
      <c r="L49" s="33">
        <f t="shared" si="4"/>
        <v>14</v>
      </c>
      <c r="M49" s="34">
        <f t="shared" si="4"/>
        <v>99.999999999999986</v>
      </c>
    </row>
    <row r="50" spans="2:13">
      <c r="B50" s="4" t="s">
        <v>755</v>
      </c>
      <c r="C50" s="4" t="s">
        <v>777</v>
      </c>
      <c r="D50" s="3">
        <v>14</v>
      </c>
      <c r="E50" s="32">
        <f>(EW29+EZ29+FC29+FF29+FI29)/5</f>
        <v>99.999999999999986</v>
      </c>
    </row>
    <row r="51" spans="2:13">
      <c r="B51" s="4" t="s">
        <v>757</v>
      </c>
      <c r="C51" s="4" t="s">
        <v>777</v>
      </c>
      <c r="D51" s="3">
        <f>E51/100*25</f>
        <v>0</v>
      </c>
      <c r="E51" s="32">
        <f>(EX29+FA29+FD29+FG29+FJ29)/5</f>
        <v>0</v>
      </c>
    </row>
    <row r="52" spans="2:13">
      <c r="B52" s="4" t="s">
        <v>758</v>
      </c>
      <c r="C52" s="4" t="s">
        <v>777</v>
      </c>
      <c r="D52" s="3">
        <f>E52/100*25</f>
        <v>0</v>
      </c>
      <c r="E52" s="32">
        <f>(EY29+FB29+FE29+FH29+FK29)/5</f>
        <v>0</v>
      </c>
    </row>
    <row r="53" spans="2:13">
      <c r="B53" s="4"/>
      <c r="C53" s="4"/>
      <c r="D53" s="33">
        <f>SUM(D50:D52)</f>
        <v>14</v>
      </c>
      <c r="E53" s="33">
        <f>SUM(E50:E52)</f>
        <v>99.999999999999986</v>
      </c>
    </row>
  </sheetData>
  <mergeCells count="140">
    <mergeCell ref="D45:E45"/>
    <mergeCell ref="F45:G45"/>
    <mergeCell ref="H45:I45"/>
    <mergeCell ref="J45:K45"/>
    <mergeCell ref="L45:M45"/>
    <mergeCell ref="B31:E31"/>
    <mergeCell ref="BE12:BG12"/>
    <mergeCell ref="BH12:BJ12"/>
    <mergeCell ref="D36:E36"/>
    <mergeCell ref="F36:G36"/>
    <mergeCell ref="H36:I36"/>
    <mergeCell ref="A28:B28"/>
    <mergeCell ref="AV12:AX12"/>
    <mergeCell ref="AY12:BA12"/>
    <mergeCell ref="BB12:BD12"/>
    <mergeCell ref="A29:B29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54"/>
  <sheetViews>
    <sheetView tabSelected="1" topLeftCell="A20" workbookViewId="0">
      <selection activeCell="L49" sqref="L49"/>
    </sheetView>
  </sheetViews>
  <sheetFormatPr defaultRowHeight="14.4"/>
  <cols>
    <col min="2" max="2" width="26.6640625" customWidth="1"/>
    <col min="47" max="47" width="9.109375" customWidth="1"/>
  </cols>
  <sheetData>
    <row r="1" spans="1:200" ht="15.6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6" hidden="1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>
      <c r="A14" s="28">
        <v>1</v>
      </c>
      <c r="B14" s="13" t="s">
        <v>1426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/>
      <c r="AH14" s="17">
        <v>1</v>
      </c>
      <c r="AI14" s="17"/>
      <c r="AJ14" s="17"/>
      <c r="AK14" s="17">
        <v>1</v>
      </c>
      <c r="AL14" s="17"/>
      <c r="AM14" s="17">
        <v>1</v>
      </c>
      <c r="AN14" s="17"/>
      <c r="AO14" s="17"/>
      <c r="AP14" s="17">
        <v>1</v>
      </c>
      <c r="AQ14" s="17"/>
      <c r="AR14" s="17"/>
      <c r="AS14" s="17"/>
      <c r="AT14" s="17">
        <v>1</v>
      </c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/>
      <c r="FD14" s="17">
        <v>1</v>
      </c>
      <c r="FE14" s="17"/>
      <c r="FF14" s="17">
        <v>1</v>
      </c>
      <c r="FG14" s="17"/>
      <c r="FH14" s="17"/>
      <c r="FI14" s="17">
        <v>1</v>
      </c>
      <c r="FJ14" s="17"/>
      <c r="FK14" s="17"/>
      <c r="FL14" s="17"/>
      <c r="FM14" s="17">
        <v>1</v>
      </c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31.2">
      <c r="A15" s="2">
        <v>2</v>
      </c>
      <c r="B15" s="1" t="s">
        <v>1427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6">
      <c r="A16" s="2">
        <v>3</v>
      </c>
      <c r="B16" s="1" t="s">
        <v>1428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31.2">
      <c r="A17" s="2">
        <v>4</v>
      </c>
      <c r="B17" s="1" t="s">
        <v>1429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6">
      <c r="A18" s="2">
        <v>5</v>
      </c>
      <c r="B18" s="1" t="s">
        <v>1430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31.2">
      <c r="A19" s="2">
        <v>6</v>
      </c>
      <c r="B19" s="1" t="s">
        <v>1431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31.2">
      <c r="A20" s="2">
        <v>7</v>
      </c>
      <c r="B20" s="1" t="s">
        <v>1432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>
      <c r="A21" s="3">
        <v>8</v>
      </c>
      <c r="B21" s="4" t="s">
        <v>1433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>
      <c r="A22" s="3">
        <v>9</v>
      </c>
      <c r="B22" s="4" t="s">
        <v>1434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18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>
      <c r="A23" s="3">
        <v>10</v>
      </c>
      <c r="B23" s="4" t="s">
        <v>1435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>
      <c r="A24" s="3">
        <v>11</v>
      </c>
      <c r="B24" s="4" t="s">
        <v>1436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>
      <c r="A25" s="3">
        <v>12</v>
      </c>
      <c r="B25" s="4" t="s">
        <v>1437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18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>
      <c r="A26" s="3">
        <v>13</v>
      </c>
      <c r="B26" s="4" t="s">
        <v>1438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20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>
      <c r="A27" s="3">
        <v>14</v>
      </c>
      <c r="B27" s="4" t="s">
        <v>1439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18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20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</row>
    <row r="28" spans="1:200">
      <c r="A28" s="3">
        <v>15</v>
      </c>
      <c r="B28" s="4" t="s">
        <v>1440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18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20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>
      <c r="A29" s="82" t="s">
        <v>171</v>
      </c>
      <c r="B29" s="83"/>
      <c r="C29" s="3">
        <f>SUM(C14:C28)</f>
        <v>15</v>
      </c>
      <c r="D29" s="3">
        <f>SUM(D14:D28)</f>
        <v>0</v>
      </c>
      <c r="E29" s="3">
        <f>SUM(E14:E28)</f>
        <v>0</v>
      </c>
      <c r="F29" s="3">
        <f>SUM(F14:F28)</f>
        <v>15</v>
      </c>
      <c r="G29" s="3">
        <f>SUM(G14:G28)</f>
        <v>0</v>
      </c>
      <c r="H29" s="3">
        <f>SUM(H14:H28)</f>
        <v>0</v>
      </c>
      <c r="I29" s="3">
        <f>SUM(I14:I28)</f>
        <v>15</v>
      </c>
      <c r="J29" s="3">
        <f>SUM(J14:J28)</f>
        <v>0</v>
      </c>
      <c r="K29" s="3">
        <f>SUM(K14:K28)</f>
        <v>0</v>
      </c>
      <c r="L29" s="3">
        <f>SUM(L14:L28)</f>
        <v>15</v>
      </c>
      <c r="M29" s="3">
        <f>SUM(M14:M28)</f>
        <v>0</v>
      </c>
      <c r="N29" s="3">
        <f>SUM(N14:N28)</f>
        <v>0</v>
      </c>
      <c r="O29" s="3">
        <f>SUM(O14:O28)</f>
        <v>15</v>
      </c>
      <c r="P29" s="3">
        <f>SUM(P14:P28)</f>
        <v>0</v>
      </c>
      <c r="Q29" s="3">
        <f>SUM(Q14:Q28)</f>
        <v>0</v>
      </c>
      <c r="R29" s="3">
        <f>SUM(R14:R28)</f>
        <v>15</v>
      </c>
      <c r="S29" s="3">
        <f>SUM(S14:S28)</f>
        <v>0</v>
      </c>
      <c r="T29" s="3">
        <f>SUM(T14:T28)</f>
        <v>0</v>
      </c>
      <c r="U29" s="3">
        <f>SUM(U14:U28)</f>
        <v>13</v>
      </c>
      <c r="V29" s="3">
        <f>SUM(V14:V28)</f>
        <v>2</v>
      </c>
      <c r="W29" s="3">
        <f>SUM(W14:W28)</f>
        <v>0</v>
      </c>
      <c r="X29" s="3">
        <f>SUM(X14:X28)</f>
        <v>15</v>
      </c>
      <c r="Y29" s="3">
        <f>SUM(Y14:Y28)</f>
        <v>0</v>
      </c>
      <c r="Z29" s="3">
        <f>SUM(Z14:Z28)</f>
        <v>0</v>
      </c>
      <c r="AA29" s="3">
        <f>SUM(AA14:AA28)</f>
        <v>15</v>
      </c>
      <c r="AB29" s="3">
        <f>SUM(AB14:AB28)</f>
        <v>0</v>
      </c>
      <c r="AC29" s="3">
        <f>SUM(AC14:AC28)</f>
        <v>0</v>
      </c>
      <c r="AD29" s="3">
        <f>SUM(AD14:AD28)</f>
        <v>15</v>
      </c>
      <c r="AE29" s="3">
        <f>SUM(AE14:AE28)</f>
        <v>0</v>
      </c>
      <c r="AF29" s="3">
        <f>SUM(AF14:AF28)</f>
        <v>0</v>
      </c>
      <c r="AG29" s="3">
        <f>SUM(AG14:AG28)</f>
        <v>13</v>
      </c>
      <c r="AH29" s="3">
        <f>SUM(AH14:AH28)</f>
        <v>2</v>
      </c>
      <c r="AI29" s="3">
        <f>SUM(AI14:AI28)</f>
        <v>0</v>
      </c>
      <c r="AJ29" s="3">
        <f>SUM(AJ14:AJ28)</f>
        <v>13</v>
      </c>
      <c r="AK29" s="3">
        <f>SUM(AK14:AK28)</f>
        <v>2</v>
      </c>
      <c r="AL29" s="3">
        <f>SUM(AL14:AL28)</f>
        <v>0</v>
      </c>
      <c r="AM29" s="3">
        <f>SUM(AM14:AM28)</f>
        <v>15</v>
      </c>
      <c r="AN29" s="3">
        <f>SUM(AN14:AN28)</f>
        <v>0</v>
      </c>
      <c r="AO29" s="3">
        <f>SUM(AO14:AO28)</f>
        <v>0</v>
      </c>
      <c r="AP29" s="3">
        <f>SUM(AP14:AP28)</f>
        <v>15</v>
      </c>
      <c r="AQ29" s="3">
        <f>SUM(AQ14:AQ28)</f>
        <v>0</v>
      </c>
      <c r="AR29" s="3">
        <f>SUM(AR14:AR28)</f>
        <v>0</v>
      </c>
      <c r="AS29" s="3">
        <f>SUM(AS14:AS28)</f>
        <v>13</v>
      </c>
      <c r="AT29" s="3">
        <f>SUM(AT14:AT28)</f>
        <v>2</v>
      </c>
      <c r="AU29" s="3">
        <f>SUM(AU14:AU28)</f>
        <v>0</v>
      </c>
      <c r="AV29" s="3">
        <f>SUM(AV14:AV28)</f>
        <v>13</v>
      </c>
      <c r="AW29" s="3">
        <f>SUM(AW14:AW28)</f>
        <v>2</v>
      </c>
      <c r="AX29" s="3">
        <f>SUM(AX14:AX28)</f>
        <v>0</v>
      </c>
      <c r="AY29" s="3">
        <f>SUM(AY14:AY28)</f>
        <v>15</v>
      </c>
      <c r="AZ29" s="3">
        <f>SUM(AZ14:AZ28)</f>
        <v>0</v>
      </c>
      <c r="BA29" s="3">
        <f>SUM(BA14:BA28)</f>
        <v>0</v>
      </c>
      <c r="BB29" s="3">
        <f>SUM(BB14:BB28)</f>
        <v>15</v>
      </c>
      <c r="BC29" s="3">
        <f>SUM(BC14:BC28)</f>
        <v>0</v>
      </c>
      <c r="BD29" s="3">
        <f>SUM(BD14:BD28)</f>
        <v>0</v>
      </c>
      <c r="BE29" s="3">
        <f>SUM(BE14:BE28)</f>
        <v>0</v>
      </c>
      <c r="BF29" s="3">
        <f>SUM(BF14:BF28)</f>
        <v>13</v>
      </c>
      <c r="BG29" s="3">
        <f>SUM(BG14:BG28)</f>
        <v>2</v>
      </c>
      <c r="BH29" s="3">
        <f>SUM(BH14:BH28)</f>
        <v>2</v>
      </c>
      <c r="BI29" s="3">
        <f>SUM(BI14:BI28)</f>
        <v>13</v>
      </c>
      <c r="BJ29" s="3">
        <f>SUM(BJ14:BJ28)</f>
        <v>0</v>
      </c>
      <c r="BK29" s="3">
        <f>SUM(BK14:BK28)</f>
        <v>2</v>
      </c>
      <c r="BL29" s="3">
        <f>SUM(BL14:BL28)</f>
        <v>13</v>
      </c>
      <c r="BM29" s="3">
        <f>SUM(BM14:BM28)</f>
        <v>0</v>
      </c>
      <c r="BN29" s="3">
        <f>SUM(BN14:BN28)</f>
        <v>2</v>
      </c>
      <c r="BO29" s="3">
        <f>SUM(BO14:BO28)</f>
        <v>13</v>
      </c>
      <c r="BP29" s="3">
        <f>SUM(BP14:BP28)</f>
        <v>0</v>
      </c>
      <c r="BQ29" s="3">
        <f>SUM(BQ14:BQ28)</f>
        <v>2</v>
      </c>
      <c r="BR29" s="3">
        <f>SUM(BR14:BR28)</f>
        <v>13</v>
      </c>
      <c r="BS29" s="3">
        <f>SUM(BS14:BS28)</f>
        <v>0</v>
      </c>
      <c r="BT29" s="3">
        <f>SUM(BT14:BT28)</f>
        <v>2</v>
      </c>
      <c r="BU29" s="3">
        <f>SUM(BU14:BU28)</f>
        <v>13</v>
      </c>
      <c r="BV29" s="3">
        <f>SUM(BV14:BV28)</f>
        <v>0</v>
      </c>
      <c r="BW29" s="3">
        <f>SUM(BW14:BW28)</f>
        <v>15</v>
      </c>
      <c r="BX29" s="3">
        <f>SUM(BX14:BX28)</f>
        <v>0</v>
      </c>
      <c r="BY29" s="3">
        <f>SUM(BY14:BY28)</f>
        <v>0</v>
      </c>
      <c r="BZ29" s="3">
        <f>SUM(BZ14:BZ28)</f>
        <v>15</v>
      </c>
      <c r="CA29" s="3">
        <f>SUM(CA14:CA28)</f>
        <v>0</v>
      </c>
      <c r="CB29" s="3">
        <f>SUM(CB14:CB28)</f>
        <v>0</v>
      </c>
      <c r="CC29" s="3">
        <f>SUM(CC14:CC28)</f>
        <v>15</v>
      </c>
      <c r="CD29" s="3">
        <f>SUM(CD14:CD28)</f>
        <v>0</v>
      </c>
      <c r="CE29" s="3">
        <f>SUM(CE14:CE28)</f>
        <v>0</v>
      </c>
      <c r="CF29" s="3">
        <f>SUM(CF14:CF28)</f>
        <v>15</v>
      </c>
      <c r="CG29" s="3">
        <f>SUM(CG14:CG28)</f>
        <v>0</v>
      </c>
      <c r="CH29" s="3">
        <f>SUM(CH14:CH28)</f>
        <v>0</v>
      </c>
      <c r="CI29" s="3">
        <f>SUM(CI14:CI28)</f>
        <v>15</v>
      </c>
      <c r="CJ29" s="3">
        <f>SUM(CJ14:CJ28)</f>
        <v>0</v>
      </c>
      <c r="CK29" s="3">
        <f>SUM(CK14:CK28)</f>
        <v>0</v>
      </c>
      <c r="CL29" s="3">
        <f>SUM(CL14:CL28)</f>
        <v>15</v>
      </c>
      <c r="CM29" s="3">
        <f>SUM(CM14:CM28)</f>
        <v>0</v>
      </c>
      <c r="CN29" s="3">
        <f>SUM(CN14:CN28)</f>
        <v>0</v>
      </c>
      <c r="CO29" s="3">
        <f>SUM(CO14:CO28)</f>
        <v>15</v>
      </c>
      <c r="CP29" s="3">
        <f>SUM(CP14:CP28)</f>
        <v>0</v>
      </c>
      <c r="CQ29" s="3">
        <f>SUM(CQ14:CQ28)</f>
        <v>0</v>
      </c>
      <c r="CR29" s="3">
        <f>SUM(CR14:CR28)</f>
        <v>15</v>
      </c>
      <c r="CS29" s="3">
        <f>SUM(CS14:CS28)</f>
        <v>0</v>
      </c>
      <c r="CT29" s="3">
        <f>SUM(CT14:CT28)</f>
        <v>0</v>
      </c>
      <c r="CU29" s="3">
        <f>SUM(CU14:CU28)</f>
        <v>15</v>
      </c>
      <c r="CV29" s="3">
        <f>SUM(CV14:CV28)</f>
        <v>0</v>
      </c>
      <c r="CW29" s="3">
        <f>SUM(CW14:CW28)</f>
        <v>0</v>
      </c>
      <c r="CX29" s="3">
        <f>SUM(CX14:CX28)</f>
        <v>15</v>
      </c>
      <c r="CY29" s="3">
        <f>SUM(CY14:CY28)</f>
        <v>0</v>
      </c>
      <c r="CZ29" s="3">
        <f>SUM(CZ14:CZ28)</f>
        <v>0</v>
      </c>
      <c r="DA29" s="3">
        <f>SUM(DA14:DA28)</f>
        <v>15</v>
      </c>
      <c r="DB29" s="3">
        <f>SUM(DB14:DB28)</f>
        <v>0</v>
      </c>
      <c r="DC29" s="3">
        <f>SUM(DC14:DC28)</f>
        <v>0</v>
      </c>
      <c r="DD29" s="3">
        <f>SUM(DD14:DD28)</f>
        <v>15</v>
      </c>
      <c r="DE29" s="3">
        <f>SUM(DE14:DE28)</f>
        <v>0</v>
      </c>
      <c r="DF29" s="3">
        <f>SUM(DF14:DF28)</f>
        <v>0</v>
      </c>
      <c r="DG29" s="3">
        <f>SUM(DG14:DG28)</f>
        <v>15</v>
      </c>
      <c r="DH29" s="3">
        <f>SUM(DH14:DH28)</f>
        <v>0</v>
      </c>
      <c r="DI29" s="3">
        <f>SUM(DI14:DI28)</f>
        <v>0</v>
      </c>
      <c r="DJ29" s="3">
        <f>SUM(DJ14:DJ28)</f>
        <v>15</v>
      </c>
      <c r="DK29" s="3">
        <f>SUM(DK14:DK28)</f>
        <v>0</v>
      </c>
      <c r="DL29" s="3">
        <f>SUM(DL14:DL28)</f>
        <v>0</v>
      </c>
      <c r="DM29" s="3">
        <f>SUM(DM14:DM28)</f>
        <v>15</v>
      </c>
      <c r="DN29" s="3">
        <f>SUM(DN14:DN28)</f>
        <v>0</v>
      </c>
      <c r="DO29" s="3">
        <f>SUM(DO14:DO28)</f>
        <v>0</v>
      </c>
      <c r="DP29" s="3">
        <f>SUM(DP14:DP28)</f>
        <v>15</v>
      </c>
      <c r="DQ29" s="3">
        <f>SUM(DQ14:DQ28)</f>
        <v>0</v>
      </c>
      <c r="DR29" s="3">
        <f>SUM(DR14:DR28)</f>
        <v>0</v>
      </c>
      <c r="DS29" s="3">
        <f>SUM(DS14:DS28)</f>
        <v>15</v>
      </c>
      <c r="DT29" s="3">
        <f>SUM(DT14:DT28)</f>
        <v>0</v>
      </c>
      <c r="DU29" s="3">
        <f>SUM(DU14:DU28)</f>
        <v>0</v>
      </c>
      <c r="DV29" s="3">
        <f>SUM(DV14:DV28)</f>
        <v>15</v>
      </c>
      <c r="DW29" s="3">
        <f>SUM(DW14:DW28)</f>
        <v>0</v>
      </c>
      <c r="DX29" s="3">
        <f>SUM(DX14:DX28)</f>
        <v>0</v>
      </c>
      <c r="DY29" s="3">
        <f>SUM(DY14:DY28)</f>
        <v>15</v>
      </c>
      <c r="DZ29" s="3">
        <f>SUM(DZ14:DZ28)</f>
        <v>0</v>
      </c>
      <c r="EA29" s="3">
        <f>SUM(EA14:EA28)</f>
        <v>0</v>
      </c>
      <c r="EB29" s="3">
        <f>SUM(EB14:EB28)</f>
        <v>15</v>
      </c>
      <c r="EC29" s="3">
        <f>SUM(EC14:EC28)</f>
        <v>0</v>
      </c>
      <c r="ED29" s="3">
        <f>SUM(ED14:ED28)</f>
        <v>0</v>
      </c>
      <c r="EE29" s="3">
        <f>SUM(EE14:EE28)</f>
        <v>15</v>
      </c>
      <c r="EF29" s="3">
        <f>SUM(EF14:EF28)</f>
        <v>0</v>
      </c>
      <c r="EG29" s="3">
        <f>SUM(EG14:EG28)</f>
        <v>0</v>
      </c>
      <c r="EH29" s="3">
        <f>SUM(EH14:EH28)</f>
        <v>15</v>
      </c>
      <c r="EI29" s="3">
        <f>SUM(EI14:EI28)</f>
        <v>0</v>
      </c>
      <c r="EJ29" s="3">
        <f>SUM(EJ14:EJ28)</f>
        <v>0</v>
      </c>
      <c r="EK29" s="3">
        <f>SUM(EK14:EK28)</f>
        <v>15</v>
      </c>
      <c r="EL29" s="3">
        <f>SUM(EL14:EL28)</f>
        <v>0</v>
      </c>
      <c r="EM29" s="3">
        <f>SUM(EM14:EM28)</f>
        <v>0</v>
      </c>
      <c r="EN29" s="3">
        <f>SUM(EN14:EN28)</f>
        <v>15</v>
      </c>
      <c r="EO29" s="3">
        <f>SUM(EO14:EO28)</f>
        <v>0</v>
      </c>
      <c r="EP29" s="3">
        <f>SUM(EP14:EP28)</f>
        <v>0</v>
      </c>
      <c r="EQ29" s="3">
        <f>SUM(EQ14:EQ28)</f>
        <v>15</v>
      </c>
      <c r="ER29" s="3">
        <f>SUM(ER14:ER28)</f>
        <v>0</v>
      </c>
      <c r="ES29" s="3">
        <f>SUM(ES14:ES28)</f>
        <v>0</v>
      </c>
      <c r="ET29" s="3">
        <f>SUM(ET14:ET28)</f>
        <v>15</v>
      </c>
      <c r="EU29" s="3">
        <f>SUM(EU14:EU28)</f>
        <v>0</v>
      </c>
      <c r="EV29" s="3">
        <f>SUM(EV14:EV28)</f>
        <v>0</v>
      </c>
      <c r="EW29" s="3">
        <f>SUM(EW14:EW28)</f>
        <v>15</v>
      </c>
      <c r="EX29" s="3">
        <f>SUM(EX14:EX28)</f>
        <v>0</v>
      </c>
      <c r="EY29" s="3">
        <f>SUM(EY14:EY28)</f>
        <v>0</v>
      </c>
      <c r="EZ29" s="3">
        <f>SUM(EZ14:EZ28)</f>
        <v>15</v>
      </c>
      <c r="FA29" s="3">
        <f>SUM(FA14:FA28)</f>
        <v>0</v>
      </c>
      <c r="FB29" s="3">
        <f>SUM(FB14:FB28)</f>
        <v>0</v>
      </c>
      <c r="FC29" s="3">
        <f>SUM(FC14:FC28)</f>
        <v>0</v>
      </c>
      <c r="FD29" s="3">
        <f>SUM(FD14:FD28)</f>
        <v>15</v>
      </c>
      <c r="FE29" s="3">
        <f>SUM(FE14:FE28)</f>
        <v>0</v>
      </c>
      <c r="FF29" s="3">
        <f>SUM(FF14:FF28)</f>
        <v>15</v>
      </c>
      <c r="FG29" s="3">
        <f>SUM(FG14:FG28)</f>
        <v>0</v>
      </c>
      <c r="FH29" s="3">
        <f>SUM(FH14:FH28)</f>
        <v>0</v>
      </c>
      <c r="FI29" s="3">
        <f>SUM(FI14:FI28)</f>
        <v>15</v>
      </c>
      <c r="FJ29" s="3">
        <f>SUM(FJ14:FJ28)</f>
        <v>0</v>
      </c>
      <c r="FK29" s="3">
        <f>SUM(FK14:FK28)</f>
        <v>0</v>
      </c>
      <c r="FL29" s="3">
        <f>SUM(FL14:FL28)</f>
        <v>13</v>
      </c>
      <c r="FM29" s="3">
        <f>SUM(FM14:FM28)</f>
        <v>2</v>
      </c>
      <c r="FN29" s="3">
        <f>SUM(FN14:FN28)</f>
        <v>0</v>
      </c>
      <c r="FO29" s="3">
        <f>SUM(FO14:FO28)</f>
        <v>15</v>
      </c>
      <c r="FP29" s="3">
        <f>SUM(FP14:FP28)</f>
        <v>0</v>
      </c>
      <c r="FQ29" s="3">
        <f>SUM(FQ14:FQ28)</f>
        <v>0</v>
      </c>
      <c r="FR29" s="3">
        <f>SUM(FR14:FR28)</f>
        <v>15</v>
      </c>
      <c r="FS29" s="3">
        <f>SUM(FS14:FS28)</f>
        <v>0</v>
      </c>
      <c r="FT29" s="3">
        <f>SUM(FT14:FT28)</f>
        <v>0</v>
      </c>
      <c r="FU29" s="3">
        <f>SUM(FU14:FU28)</f>
        <v>0</v>
      </c>
      <c r="FV29" s="3">
        <f>SUM(FV14:FV28)</f>
        <v>15</v>
      </c>
      <c r="FW29" s="3">
        <f>SUM(FW14:FW28)</f>
        <v>0</v>
      </c>
      <c r="FX29" s="3">
        <f>SUM(FX14:FX28)</f>
        <v>0</v>
      </c>
      <c r="FY29" s="3">
        <f>SUM(FY14:FY28)</f>
        <v>15</v>
      </c>
      <c r="FZ29" s="3">
        <f>SUM(FZ14:FZ28)</f>
        <v>0</v>
      </c>
      <c r="GA29" s="3">
        <f>SUM(GA14:GA28)</f>
        <v>15</v>
      </c>
      <c r="GB29" s="3">
        <f>SUM(GB14:GB28)</f>
        <v>0</v>
      </c>
      <c r="GC29" s="3">
        <f>SUM(GC14:GC28)</f>
        <v>0</v>
      </c>
      <c r="GD29" s="3">
        <f>SUM(GD14:GD28)</f>
        <v>15</v>
      </c>
      <c r="GE29" s="3">
        <f>SUM(GE14:GE28)</f>
        <v>0</v>
      </c>
      <c r="GF29" s="3">
        <f>SUM(GF14:GF28)</f>
        <v>0</v>
      </c>
      <c r="GG29" s="3">
        <f>SUM(GG14:GG28)</f>
        <v>15</v>
      </c>
      <c r="GH29" s="3">
        <f>SUM(GH14:GH28)</f>
        <v>0</v>
      </c>
      <c r="GI29" s="3">
        <f>SUM(GI14:GI28)</f>
        <v>0</v>
      </c>
      <c r="GJ29" s="3">
        <f>SUM(GJ14:GJ28)</f>
        <v>15</v>
      </c>
      <c r="GK29" s="3">
        <f>SUM(GK14:GK28)</f>
        <v>0</v>
      </c>
      <c r="GL29" s="3">
        <f>SUM(GL14:GL28)</f>
        <v>0</v>
      </c>
      <c r="GM29" s="3">
        <f>SUM(GM14:GM28)</f>
        <v>15</v>
      </c>
      <c r="GN29" s="3">
        <f>SUM(GN14:GN28)</f>
        <v>0</v>
      </c>
      <c r="GO29" s="3">
        <f>SUM(GO14:GO28)</f>
        <v>0</v>
      </c>
      <c r="GP29" s="3">
        <f>SUM(GP14:GP28)</f>
        <v>15</v>
      </c>
      <c r="GQ29" s="3">
        <f>SUM(GQ14:GQ28)</f>
        <v>0</v>
      </c>
      <c r="GR29" s="3">
        <f>SUM(GR14:GR28)</f>
        <v>0</v>
      </c>
    </row>
    <row r="30" spans="1:200" ht="37.5" customHeight="1">
      <c r="A30" s="84" t="s">
        <v>784</v>
      </c>
      <c r="B30" s="85"/>
      <c r="C30" s="10">
        <f>C29/15%</f>
        <v>100</v>
      </c>
      <c r="D30" s="10">
        <f t="shared" ref="D30:BO30" si="0">D29/15%</f>
        <v>0</v>
      </c>
      <c r="E30" s="10">
        <f t="shared" si="0"/>
        <v>0</v>
      </c>
      <c r="F30" s="10">
        <f t="shared" si="0"/>
        <v>100</v>
      </c>
      <c r="G30" s="10">
        <f t="shared" si="0"/>
        <v>0</v>
      </c>
      <c r="H30" s="10">
        <f t="shared" si="0"/>
        <v>0</v>
      </c>
      <c r="I30" s="10">
        <f t="shared" si="0"/>
        <v>100</v>
      </c>
      <c r="J30" s="10">
        <f t="shared" si="0"/>
        <v>0</v>
      </c>
      <c r="K30" s="10">
        <f t="shared" si="0"/>
        <v>0</v>
      </c>
      <c r="L30" s="10">
        <f t="shared" si="0"/>
        <v>100</v>
      </c>
      <c r="M30" s="10">
        <f t="shared" si="0"/>
        <v>0</v>
      </c>
      <c r="N30" s="10">
        <f t="shared" si="0"/>
        <v>0</v>
      </c>
      <c r="O30" s="10">
        <f t="shared" si="0"/>
        <v>100</v>
      </c>
      <c r="P30" s="10">
        <f t="shared" si="0"/>
        <v>0</v>
      </c>
      <c r="Q30" s="10">
        <f t="shared" si="0"/>
        <v>0</v>
      </c>
      <c r="R30" s="10">
        <f t="shared" si="0"/>
        <v>100</v>
      </c>
      <c r="S30" s="10">
        <f t="shared" si="0"/>
        <v>0</v>
      </c>
      <c r="T30" s="10">
        <f t="shared" si="0"/>
        <v>0</v>
      </c>
      <c r="U30" s="10">
        <f t="shared" si="0"/>
        <v>86.666666666666671</v>
      </c>
      <c r="V30" s="10">
        <f t="shared" si="0"/>
        <v>13.333333333333334</v>
      </c>
      <c r="W30" s="10">
        <f t="shared" si="0"/>
        <v>0</v>
      </c>
      <c r="X30" s="10">
        <f t="shared" si="0"/>
        <v>100</v>
      </c>
      <c r="Y30" s="10">
        <f t="shared" si="0"/>
        <v>0</v>
      </c>
      <c r="Z30" s="10">
        <f t="shared" si="0"/>
        <v>0</v>
      </c>
      <c r="AA30" s="10">
        <f t="shared" si="0"/>
        <v>100</v>
      </c>
      <c r="AB30" s="10">
        <f t="shared" si="0"/>
        <v>0</v>
      </c>
      <c r="AC30" s="10">
        <f t="shared" si="0"/>
        <v>0</v>
      </c>
      <c r="AD30" s="10">
        <f t="shared" si="0"/>
        <v>100</v>
      </c>
      <c r="AE30" s="10">
        <f t="shared" si="0"/>
        <v>0</v>
      </c>
      <c r="AF30" s="10">
        <f t="shared" si="0"/>
        <v>0</v>
      </c>
      <c r="AG30" s="10">
        <f t="shared" si="0"/>
        <v>86.666666666666671</v>
      </c>
      <c r="AH30" s="10">
        <f t="shared" si="0"/>
        <v>13.333333333333334</v>
      </c>
      <c r="AI30" s="10">
        <f t="shared" si="0"/>
        <v>0</v>
      </c>
      <c r="AJ30" s="10">
        <f t="shared" si="0"/>
        <v>86.666666666666671</v>
      </c>
      <c r="AK30" s="10">
        <f t="shared" si="0"/>
        <v>13.333333333333334</v>
      </c>
      <c r="AL30" s="10">
        <f t="shared" si="0"/>
        <v>0</v>
      </c>
      <c r="AM30" s="10">
        <f t="shared" si="0"/>
        <v>100</v>
      </c>
      <c r="AN30" s="10">
        <f t="shared" si="0"/>
        <v>0</v>
      </c>
      <c r="AO30" s="10">
        <f t="shared" si="0"/>
        <v>0</v>
      </c>
      <c r="AP30" s="10">
        <f t="shared" si="0"/>
        <v>100</v>
      </c>
      <c r="AQ30" s="10">
        <f t="shared" si="0"/>
        <v>0</v>
      </c>
      <c r="AR30" s="10">
        <f t="shared" si="0"/>
        <v>0</v>
      </c>
      <c r="AS30" s="10">
        <f t="shared" si="0"/>
        <v>86.666666666666671</v>
      </c>
      <c r="AT30" s="10">
        <f t="shared" si="0"/>
        <v>13.333333333333334</v>
      </c>
      <c r="AU30" s="10">
        <f t="shared" si="0"/>
        <v>0</v>
      </c>
      <c r="AV30" s="10">
        <f t="shared" si="0"/>
        <v>86.666666666666671</v>
      </c>
      <c r="AW30" s="10">
        <f t="shared" si="0"/>
        <v>13.333333333333334</v>
      </c>
      <c r="AX30" s="10">
        <f t="shared" si="0"/>
        <v>0</v>
      </c>
      <c r="AY30" s="10">
        <f t="shared" si="0"/>
        <v>100</v>
      </c>
      <c r="AZ30" s="10">
        <f t="shared" si="0"/>
        <v>0</v>
      </c>
      <c r="BA30" s="10">
        <f t="shared" si="0"/>
        <v>0</v>
      </c>
      <c r="BB30" s="10">
        <f t="shared" si="0"/>
        <v>100</v>
      </c>
      <c r="BC30" s="10">
        <f t="shared" si="0"/>
        <v>0</v>
      </c>
      <c r="BD30" s="10">
        <f t="shared" si="0"/>
        <v>0</v>
      </c>
      <c r="BE30" s="10">
        <f t="shared" si="0"/>
        <v>0</v>
      </c>
      <c r="BF30" s="10">
        <f t="shared" si="0"/>
        <v>86.666666666666671</v>
      </c>
      <c r="BG30" s="10">
        <f t="shared" si="0"/>
        <v>13.333333333333334</v>
      </c>
      <c r="BH30" s="10">
        <f t="shared" si="0"/>
        <v>13.333333333333334</v>
      </c>
      <c r="BI30" s="10">
        <f t="shared" si="0"/>
        <v>86.666666666666671</v>
      </c>
      <c r="BJ30" s="10">
        <f t="shared" si="0"/>
        <v>0</v>
      </c>
      <c r="BK30" s="10">
        <f t="shared" si="0"/>
        <v>13.333333333333334</v>
      </c>
      <c r="BL30" s="10">
        <f t="shared" si="0"/>
        <v>86.666666666666671</v>
      </c>
      <c r="BM30" s="10">
        <f t="shared" si="0"/>
        <v>0</v>
      </c>
      <c r="BN30" s="10">
        <f t="shared" si="0"/>
        <v>13.333333333333334</v>
      </c>
      <c r="BO30" s="10">
        <f t="shared" si="0"/>
        <v>86.666666666666671</v>
      </c>
      <c r="BP30" s="10">
        <f t="shared" ref="BP30:EA30" si="1">BP29/15%</f>
        <v>0</v>
      </c>
      <c r="BQ30" s="10">
        <f t="shared" si="1"/>
        <v>13.333333333333334</v>
      </c>
      <c r="BR30" s="10">
        <f t="shared" si="1"/>
        <v>86.666666666666671</v>
      </c>
      <c r="BS30" s="10">
        <f t="shared" si="1"/>
        <v>0</v>
      </c>
      <c r="BT30" s="10">
        <f t="shared" si="1"/>
        <v>13.333333333333334</v>
      </c>
      <c r="BU30" s="10">
        <f t="shared" si="1"/>
        <v>86.666666666666671</v>
      </c>
      <c r="BV30" s="10">
        <f t="shared" si="1"/>
        <v>0</v>
      </c>
      <c r="BW30" s="10">
        <f t="shared" si="1"/>
        <v>100</v>
      </c>
      <c r="BX30" s="10">
        <f t="shared" si="1"/>
        <v>0</v>
      </c>
      <c r="BY30" s="10">
        <f t="shared" si="1"/>
        <v>0</v>
      </c>
      <c r="BZ30" s="10">
        <f t="shared" si="1"/>
        <v>100</v>
      </c>
      <c r="CA30" s="10">
        <f t="shared" si="1"/>
        <v>0</v>
      </c>
      <c r="CB30" s="10">
        <f t="shared" si="1"/>
        <v>0</v>
      </c>
      <c r="CC30" s="10">
        <f t="shared" si="1"/>
        <v>100</v>
      </c>
      <c r="CD30" s="10">
        <f t="shared" si="1"/>
        <v>0</v>
      </c>
      <c r="CE30" s="10">
        <f t="shared" si="1"/>
        <v>0</v>
      </c>
      <c r="CF30" s="10">
        <f t="shared" si="1"/>
        <v>100</v>
      </c>
      <c r="CG30" s="10">
        <f t="shared" si="1"/>
        <v>0</v>
      </c>
      <c r="CH30" s="10">
        <f t="shared" si="1"/>
        <v>0</v>
      </c>
      <c r="CI30" s="10">
        <f t="shared" si="1"/>
        <v>100</v>
      </c>
      <c r="CJ30" s="10">
        <f t="shared" si="1"/>
        <v>0</v>
      </c>
      <c r="CK30" s="10">
        <f t="shared" si="1"/>
        <v>0</v>
      </c>
      <c r="CL30" s="10">
        <f t="shared" si="1"/>
        <v>100</v>
      </c>
      <c r="CM30" s="10">
        <f t="shared" si="1"/>
        <v>0</v>
      </c>
      <c r="CN30" s="10">
        <f t="shared" si="1"/>
        <v>0</v>
      </c>
      <c r="CO30" s="10">
        <f t="shared" si="1"/>
        <v>100</v>
      </c>
      <c r="CP30" s="10">
        <f t="shared" si="1"/>
        <v>0</v>
      </c>
      <c r="CQ30" s="10">
        <f t="shared" si="1"/>
        <v>0</v>
      </c>
      <c r="CR30" s="10">
        <f t="shared" si="1"/>
        <v>100</v>
      </c>
      <c r="CS30" s="10">
        <f t="shared" si="1"/>
        <v>0</v>
      </c>
      <c r="CT30" s="10">
        <f t="shared" si="1"/>
        <v>0</v>
      </c>
      <c r="CU30" s="10">
        <f t="shared" si="1"/>
        <v>100</v>
      </c>
      <c r="CV30" s="10">
        <f t="shared" si="1"/>
        <v>0</v>
      </c>
      <c r="CW30" s="10">
        <f t="shared" si="1"/>
        <v>0</v>
      </c>
      <c r="CX30" s="10">
        <f t="shared" si="1"/>
        <v>100</v>
      </c>
      <c r="CY30" s="10">
        <f t="shared" si="1"/>
        <v>0</v>
      </c>
      <c r="CZ30" s="10">
        <f t="shared" si="1"/>
        <v>0</v>
      </c>
      <c r="DA30" s="10">
        <f t="shared" si="1"/>
        <v>100</v>
      </c>
      <c r="DB30" s="10">
        <f t="shared" si="1"/>
        <v>0</v>
      </c>
      <c r="DC30" s="10">
        <f t="shared" si="1"/>
        <v>0</v>
      </c>
      <c r="DD30" s="10">
        <f t="shared" si="1"/>
        <v>100</v>
      </c>
      <c r="DE30" s="10">
        <f t="shared" si="1"/>
        <v>0</v>
      </c>
      <c r="DF30" s="10">
        <f t="shared" si="1"/>
        <v>0</v>
      </c>
      <c r="DG30" s="10">
        <f t="shared" si="1"/>
        <v>100</v>
      </c>
      <c r="DH30" s="10">
        <f t="shared" si="1"/>
        <v>0</v>
      </c>
      <c r="DI30" s="10">
        <f t="shared" si="1"/>
        <v>0</v>
      </c>
      <c r="DJ30" s="10">
        <f t="shared" si="1"/>
        <v>100</v>
      </c>
      <c r="DK30" s="10">
        <f t="shared" si="1"/>
        <v>0</v>
      </c>
      <c r="DL30" s="10">
        <f t="shared" si="1"/>
        <v>0</v>
      </c>
      <c r="DM30" s="10">
        <f t="shared" si="1"/>
        <v>100</v>
      </c>
      <c r="DN30" s="10">
        <f t="shared" si="1"/>
        <v>0</v>
      </c>
      <c r="DO30" s="10">
        <f t="shared" si="1"/>
        <v>0</v>
      </c>
      <c r="DP30" s="10">
        <f t="shared" si="1"/>
        <v>100</v>
      </c>
      <c r="DQ30" s="10">
        <f t="shared" si="1"/>
        <v>0</v>
      </c>
      <c r="DR30" s="10">
        <f t="shared" si="1"/>
        <v>0</v>
      </c>
      <c r="DS30" s="10">
        <f t="shared" si="1"/>
        <v>100</v>
      </c>
      <c r="DT30" s="10">
        <f t="shared" si="1"/>
        <v>0</v>
      </c>
      <c r="DU30" s="10">
        <f t="shared" si="1"/>
        <v>0</v>
      </c>
      <c r="DV30" s="10">
        <f t="shared" si="1"/>
        <v>100</v>
      </c>
      <c r="DW30" s="10">
        <f t="shared" si="1"/>
        <v>0</v>
      </c>
      <c r="DX30" s="10">
        <f t="shared" si="1"/>
        <v>0</v>
      </c>
      <c r="DY30" s="10">
        <f t="shared" si="1"/>
        <v>100</v>
      </c>
      <c r="DZ30" s="10">
        <f t="shared" si="1"/>
        <v>0</v>
      </c>
      <c r="EA30" s="10">
        <f t="shared" si="1"/>
        <v>0</v>
      </c>
      <c r="EB30" s="10">
        <f t="shared" ref="EB30:GM30" si="2">EB29/15%</f>
        <v>100</v>
      </c>
      <c r="EC30" s="10">
        <f t="shared" si="2"/>
        <v>0</v>
      </c>
      <c r="ED30" s="10">
        <f t="shared" si="2"/>
        <v>0</v>
      </c>
      <c r="EE30" s="10">
        <f t="shared" si="2"/>
        <v>100</v>
      </c>
      <c r="EF30" s="10">
        <f t="shared" si="2"/>
        <v>0</v>
      </c>
      <c r="EG30" s="10">
        <f t="shared" si="2"/>
        <v>0</v>
      </c>
      <c r="EH30" s="10">
        <f t="shared" si="2"/>
        <v>100</v>
      </c>
      <c r="EI30" s="10">
        <f t="shared" si="2"/>
        <v>0</v>
      </c>
      <c r="EJ30" s="10">
        <f t="shared" si="2"/>
        <v>0</v>
      </c>
      <c r="EK30" s="10">
        <f t="shared" si="2"/>
        <v>100</v>
      </c>
      <c r="EL30" s="10">
        <f t="shared" si="2"/>
        <v>0</v>
      </c>
      <c r="EM30" s="10">
        <f t="shared" si="2"/>
        <v>0</v>
      </c>
      <c r="EN30" s="10">
        <f t="shared" si="2"/>
        <v>100</v>
      </c>
      <c r="EO30" s="10">
        <f t="shared" si="2"/>
        <v>0</v>
      </c>
      <c r="EP30" s="10">
        <f t="shared" si="2"/>
        <v>0</v>
      </c>
      <c r="EQ30" s="10">
        <f t="shared" si="2"/>
        <v>100</v>
      </c>
      <c r="ER30" s="10">
        <f t="shared" si="2"/>
        <v>0</v>
      </c>
      <c r="ES30" s="10">
        <f t="shared" si="2"/>
        <v>0</v>
      </c>
      <c r="ET30" s="10">
        <f t="shared" si="2"/>
        <v>100</v>
      </c>
      <c r="EU30" s="10">
        <f t="shared" si="2"/>
        <v>0</v>
      </c>
      <c r="EV30" s="10">
        <f t="shared" si="2"/>
        <v>0</v>
      </c>
      <c r="EW30" s="10">
        <f t="shared" si="2"/>
        <v>100</v>
      </c>
      <c r="EX30" s="10">
        <f t="shared" si="2"/>
        <v>0</v>
      </c>
      <c r="EY30" s="10">
        <f t="shared" si="2"/>
        <v>0</v>
      </c>
      <c r="EZ30" s="10">
        <f t="shared" si="2"/>
        <v>100</v>
      </c>
      <c r="FA30" s="10">
        <f t="shared" si="2"/>
        <v>0</v>
      </c>
      <c r="FB30" s="10">
        <f t="shared" si="2"/>
        <v>0</v>
      </c>
      <c r="FC30" s="10">
        <f t="shared" si="2"/>
        <v>0</v>
      </c>
      <c r="FD30" s="10">
        <f t="shared" si="2"/>
        <v>100</v>
      </c>
      <c r="FE30" s="10">
        <f t="shared" si="2"/>
        <v>0</v>
      </c>
      <c r="FF30" s="10">
        <f t="shared" si="2"/>
        <v>100</v>
      </c>
      <c r="FG30" s="10">
        <f t="shared" si="2"/>
        <v>0</v>
      </c>
      <c r="FH30" s="10">
        <f t="shared" si="2"/>
        <v>0</v>
      </c>
      <c r="FI30" s="10">
        <f t="shared" si="2"/>
        <v>100</v>
      </c>
      <c r="FJ30" s="10">
        <f t="shared" si="2"/>
        <v>0</v>
      </c>
      <c r="FK30" s="10">
        <f t="shared" si="2"/>
        <v>0</v>
      </c>
      <c r="FL30" s="10">
        <f t="shared" si="2"/>
        <v>86.666666666666671</v>
      </c>
      <c r="FM30" s="10">
        <f t="shared" si="2"/>
        <v>13.333333333333334</v>
      </c>
      <c r="FN30" s="10">
        <f t="shared" si="2"/>
        <v>0</v>
      </c>
      <c r="FO30" s="10">
        <f t="shared" si="2"/>
        <v>100</v>
      </c>
      <c r="FP30" s="10">
        <f t="shared" si="2"/>
        <v>0</v>
      </c>
      <c r="FQ30" s="10">
        <f t="shared" si="2"/>
        <v>0</v>
      </c>
      <c r="FR30" s="10">
        <f t="shared" si="2"/>
        <v>100</v>
      </c>
      <c r="FS30" s="10">
        <f t="shared" si="2"/>
        <v>0</v>
      </c>
      <c r="FT30" s="10">
        <f t="shared" si="2"/>
        <v>0</v>
      </c>
      <c r="FU30" s="10">
        <f t="shared" si="2"/>
        <v>0</v>
      </c>
      <c r="FV30" s="10">
        <f t="shared" si="2"/>
        <v>100</v>
      </c>
      <c r="FW30" s="10">
        <f t="shared" si="2"/>
        <v>0</v>
      </c>
      <c r="FX30" s="10">
        <f t="shared" si="2"/>
        <v>0</v>
      </c>
      <c r="FY30" s="10">
        <f t="shared" si="2"/>
        <v>100</v>
      </c>
      <c r="FZ30" s="10">
        <f t="shared" si="2"/>
        <v>0</v>
      </c>
      <c r="GA30" s="10">
        <f t="shared" si="2"/>
        <v>100</v>
      </c>
      <c r="GB30" s="10">
        <f t="shared" si="2"/>
        <v>0</v>
      </c>
      <c r="GC30" s="10">
        <f t="shared" si="2"/>
        <v>0</v>
      </c>
      <c r="GD30" s="10">
        <f t="shared" si="2"/>
        <v>100</v>
      </c>
      <c r="GE30" s="10">
        <f t="shared" si="2"/>
        <v>0</v>
      </c>
      <c r="GF30" s="10">
        <f t="shared" si="2"/>
        <v>0</v>
      </c>
      <c r="GG30" s="10">
        <f t="shared" si="2"/>
        <v>100</v>
      </c>
      <c r="GH30" s="10">
        <f t="shared" si="2"/>
        <v>0</v>
      </c>
      <c r="GI30" s="10">
        <f t="shared" si="2"/>
        <v>0</v>
      </c>
      <c r="GJ30" s="10">
        <f t="shared" si="2"/>
        <v>100</v>
      </c>
      <c r="GK30" s="10">
        <f t="shared" si="2"/>
        <v>0</v>
      </c>
      <c r="GL30" s="10">
        <f t="shared" si="2"/>
        <v>0</v>
      </c>
      <c r="GM30" s="10">
        <f t="shared" si="2"/>
        <v>100</v>
      </c>
      <c r="GN30" s="10">
        <f t="shared" ref="GN30:GR30" si="3">GN29/15%</f>
        <v>0</v>
      </c>
      <c r="GO30" s="10">
        <f t="shared" si="3"/>
        <v>0</v>
      </c>
      <c r="GP30" s="10">
        <f t="shared" si="3"/>
        <v>100</v>
      </c>
      <c r="GQ30" s="10">
        <f t="shared" si="3"/>
        <v>0</v>
      </c>
      <c r="GR30" s="10">
        <f t="shared" si="3"/>
        <v>0</v>
      </c>
    </row>
    <row r="32" spans="1:200">
      <c r="B32" s="143" t="s">
        <v>1393</v>
      </c>
      <c r="C32" s="143"/>
      <c r="D32" s="143"/>
      <c r="E32" s="143"/>
      <c r="F32" s="50"/>
      <c r="G32" s="50"/>
      <c r="H32" s="50"/>
      <c r="I32" s="50"/>
      <c r="J32" s="50"/>
      <c r="K32" s="50"/>
      <c r="L32" s="50"/>
      <c r="M32" s="50"/>
    </row>
    <row r="33" spans="2:13">
      <c r="B33" s="51" t="s">
        <v>755</v>
      </c>
      <c r="C33" s="51" t="s">
        <v>778</v>
      </c>
      <c r="D33" s="43">
        <v>15</v>
      </c>
      <c r="E33" s="52">
        <f>(C30+F30+I30+L30+O30+R30)/6</f>
        <v>100</v>
      </c>
      <c r="F33" s="50"/>
      <c r="G33" s="50"/>
      <c r="H33" s="50"/>
      <c r="I33" s="50"/>
      <c r="J33" s="50"/>
      <c r="K33" s="50"/>
      <c r="L33" s="50"/>
      <c r="M33" s="50"/>
    </row>
    <row r="34" spans="2:13">
      <c r="B34" s="51" t="s">
        <v>757</v>
      </c>
      <c r="C34" s="51" t="s">
        <v>778</v>
      </c>
      <c r="D34" s="43">
        <f>E34/100*25</f>
        <v>0</v>
      </c>
      <c r="E34" s="52">
        <f>(D30+G30+J30+M30+P30+S30)/6</f>
        <v>0</v>
      </c>
      <c r="F34" s="50"/>
      <c r="G34" s="50"/>
      <c r="H34" s="50"/>
      <c r="I34" s="50"/>
      <c r="J34" s="50"/>
      <c r="K34" s="50"/>
      <c r="L34" s="50"/>
      <c r="M34" s="50"/>
    </row>
    <row r="35" spans="2:13">
      <c r="B35" s="51" t="s">
        <v>758</v>
      </c>
      <c r="C35" s="51" t="s">
        <v>778</v>
      </c>
      <c r="D35" s="43">
        <f>E35/100*25</f>
        <v>0</v>
      </c>
      <c r="E35" s="52">
        <f>(E30+H30+K30+N30+Q30+T30)/6</f>
        <v>0</v>
      </c>
      <c r="F35" s="50"/>
      <c r="G35" s="50"/>
      <c r="H35" s="50"/>
      <c r="I35" s="50"/>
      <c r="J35" s="50"/>
      <c r="K35" s="50"/>
      <c r="L35" s="50"/>
      <c r="M35" s="50"/>
    </row>
    <row r="36" spans="2:13">
      <c r="B36" s="53"/>
      <c r="C36" s="53"/>
      <c r="D36" s="54">
        <f>SUM(D33:D35)</f>
        <v>15</v>
      </c>
      <c r="E36" s="54">
        <f>SUM(E33:E35)</f>
        <v>100</v>
      </c>
      <c r="F36" s="50"/>
      <c r="G36" s="50"/>
      <c r="H36" s="50"/>
      <c r="I36" s="50"/>
      <c r="J36" s="50"/>
      <c r="K36" s="50"/>
      <c r="L36" s="50"/>
      <c r="M36" s="50"/>
    </row>
    <row r="37" spans="2:13" ht="30" customHeight="1">
      <c r="B37" s="51"/>
      <c r="C37" s="51"/>
      <c r="D37" s="166" t="s">
        <v>322</v>
      </c>
      <c r="E37" s="166"/>
      <c r="F37" s="167" t="s">
        <v>323</v>
      </c>
      <c r="G37" s="167"/>
      <c r="H37" s="167" t="s">
        <v>378</v>
      </c>
      <c r="I37" s="167"/>
      <c r="J37" s="50"/>
      <c r="K37" s="50"/>
      <c r="L37" s="50"/>
      <c r="M37" s="50"/>
    </row>
    <row r="38" spans="2:13">
      <c r="B38" s="51" t="s">
        <v>755</v>
      </c>
      <c r="C38" s="51" t="s">
        <v>779</v>
      </c>
      <c r="D38" s="43">
        <v>14</v>
      </c>
      <c r="E38" s="52">
        <f>(U30+X30+AA30+AD30+AG30+AJ30)/6</f>
        <v>93.333333333333329</v>
      </c>
      <c r="F38" s="43">
        <v>14</v>
      </c>
      <c r="G38" s="52">
        <f>(AM30+AP30+AS30+AV30+AY30+BB30)/6</f>
        <v>95.555555555555557</v>
      </c>
      <c r="H38" s="43">
        <v>2</v>
      </c>
      <c r="I38" s="52">
        <f>(BE30+BH30+BK30+BN30+BQ30+BT30)/6</f>
        <v>11.111111111111112</v>
      </c>
      <c r="J38" s="55"/>
      <c r="K38" s="55"/>
      <c r="L38" s="55"/>
      <c r="M38" s="55"/>
    </row>
    <row r="39" spans="2:13">
      <c r="B39" s="51" t="s">
        <v>757</v>
      </c>
      <c r="C39" s="51" t="s">
        <v>779</v>
      </c>
      <c r="D39" s="43">
        <v>1</v>
      </c>
      <c r="E39" s="52">
        <f>(V30+Y30+AB30+AE30+AH30+AK30)/6</f>
        <v>6.666666666666667</v>
      </c>
      <c r="F39" s="43">
        <v>1</v>
      </c>
      <c r="G39" s="52">
        <f>(AN30+AQ30+AT30+AW30+AZ30+BC30)/6</f>
        <v>4.4444444444444446</v>
      </c>
      <c r="H39" s="43">
        <v>12</v>
      </c>
      <c r="I39" s="52">
        <f>(BF30+BI30+BL30+BO30+BR30+BU30)/6</f>
        <v>86.666666666666671</v>
      </c>
      <c r="J39" s="55"/>
      <c r="K39" s="55"/>
      <c r="L39" s="55"/>
      <c r="M39" s="55"/>
    </row>
    <row r="40" spans="2:13">
      <c r="B40" s="51" t="s">
        <v>758</v>
      </c>
      <c r="C40" s="51" t="s">
        <v>779</v>
      </c>
      <c r="D40" s="43">
        <f>E40/100*25</f>
        <v>0</v>
      </c>
      <c r="E40" s="52">
        <f>(W30+Z30+AC30+AF30+AI30+AL30)/6</f>
        <v>0</v>
      </c>
      <c r="F40" s="43">
        <f>G40/100*25</f>
        <v>0</v>
      </c>
      <c r="G40" s="52">
        <f>(AO30+AR30+AU30+AX30+BA30+BD30)/6</f>
        <v>0</v>
      </c>
      <c r="H40" s="43">
        <v>1</v>
      </c>
      <c r="I40" s="52">
        <f>(BG30+BJ30+BM30+BP30+BS30+BV30)/6</f>
        <v>2.2222222222222223</v>
      </c>
      <c r="J40" s="55"/>
      <c r="K40" s="55"/>
      <c r="L40" s="55"/>
      <c r="M40" s="55"/>
    </row>
    <row r="41" spans="2:13">
      <c r="B41" s="51"/>
      <c r="C41" s="51"/>
      <c r="D41" s="56">
        <f t="shared" ref="D41:I41" si="4">SUM(D38:D40)</f>
        <v>15</v>
      </c>
      <c r="E41" s="56">
        <f t="shared" si="4"/>
        <v>100</v>
      </c>
      <c r="F41" s="56">
        <f t="shared" si="4"/>
        <v>15</v>
      </c>
      <c r="G41" s="57">
        <f t="shared" si="4"/>
        <v>100</v>
      </c>
      <c r="H41" s="56">
        <f t="shared" si="4"/>
        <v>15</v>
      </c>
      <c r="I41" s="56">
        <f t="shared" si="4"/>
        <v>100.00000000000001</v>
      </c>
      <c r="J41" s="58"/>
      <c r="K41" s="58"/>
      <c r="L41" s="58"/>
      <c r="M41" s="58"/>
    </row>
    <row r="42" spans="2:13">
      <c r="B42" s="51" t="s">
        <v>755</v>
      </c>
      <c r="C42" s="51" t="s">
        <v>780</v>
      </c>
      <c r="D42" s="59">
        <v>15</v>
      </c>
      <c r="E42" s="52">
        <f>(BW30+BZ30+CC30+CF30+CI30+CL30)/6</f>
        <v>100</v>
      </c>
      <c r="F42" s="50"/>
      <c r="G42" s="50"/>
      <c r="H42" s="50"/>
      <c r="I42" s="50"/>
      <c r="J42" s="50"/>
      <c r="K42" s="50"/>
      <c r="L42" s="50"/>
      <c r="M42" s="50"/>
    </row>
    <row r="43" spans="2:13">
      <c r="B43" s="51" t="s">
        <v>757</v>
      </c>
      <c r="C43" s="51" t="s">
        <v>780</v>
      </c>
      <c r="D43" s="59">
        <f>E43/100*25</f>
        <v>0</v>
      </c>
      <c r="E43" s="52">
        <f>(BX30+CA30+CD30+CG30+CJ30+CM30)/6</f>
        <v>0</v>
      </c>
      <c r="F43" s="50"/>
      <c r="G43" s="50"/>
      <c r="H43" s="50"/>
      <c r="I43" s="50"/>
      <c r="J43" s="50"/>
      <c r="K43" s="50"/>
      <c r="L43" s="50"/>
      <c r="M43" s="50"/>
    </row>
    <row r="44" spans="2:13">
      <c r="B44" s="51" t="s">
        <v>758</v>
      </c>
      <c r="C44" s="51" t="s">
        <v>780</v>
      </c>
      <c r="D44" s="59">
        <f>E44/100*25</f>
        <v>0</v>
      </c>
      <c r="E44" s="52">
        <f>(BY30+CB30+CE30+CH30+CK30+CN30)/6</f>
        <v>0</v>
      </c>
      <c r="F44" s="50"/>
      <c r="G44" s="50"/>
      <c r="H44" s="50"/>
      <c r="I44" s="50"/>
      <c r="J44" s="50"/>
      <c r="K44" s="50"/>
      <c r="L44" s="50"/>
      <c r="M44" s="50"/>
    </row>
    <row r="45" spans="2:13">
      <c r="B45" s="53"/>
      <c r="C45" s="53"/>
      <c r="D45" s="56">
        <f>SUM(D42:D44)</f>
        <v>15</v>
      </c>
      <c r="E45" s="57">
        <f>SUM(E42:E44)</f>
        <v>100</v>
      </c>
      <c r="F45" s="50"/>
      <c r="G45" s="50"/>
      <c r="H45" s="50"/>
      <c r="I45" s="50"/>
      <c r="J45" s="50"/>
      <c r="K45" s="50"/>
      <c r="L45" s="50"/>
      <c r="M45" s="50"/>
    </row>
    <row r="46" spans="2:13">
      <c r="B46" s="51"/>
      <c r="C46" s="51"/>
      <c r="D46" s="170" t="s">
        <v>330</v>
      </c>
      <c r="E46" s="171"/>
      <c r="F46" s="168" t="s">
        <v>325</v>
      </c>
      <c r="G46" s="169"/>
      <c r="H46" s="164" t="s">
        <v>331</v>
      </c>
      <c r="I46" s="165"/>
      <c r="J46" s="164" t="s">
        <v>332</v>
      </c>
      <c r="K46" s="165"/>
      <c r="L46" s="164" t="s">
        <v>43</v>
      </c>
      <c r="M46" s="165"/>
    </row>
    <row r="47" spans="2:13">
      <c r="B47" s="51" t="s">
        <v>755</v>
      </c>
      <c r="C47" s="51" t="s">
        <v>781</v>
      </c>
      <c r="D47" s="43">
        <v>15</v>
      </c>
      <c r="E47" s="52">
        <f>(CO30+CR30+CU30+CX30+DA30+DD30)/6</f>
        <v>100</v>
      </c>
      <c r="F47" s="43">
        <v>15</v>
      </c>
      <c r="G47" s="52">
        <f>(DG30+DJ30+DM30+DP30+DS30+DV30)/6</f>
        <v>100</v>
      </c>
      <c r="H47" s="43">
        <v>15</v>
      </c>
      <c r="I47" s="52">
        <f>(DY30+EB30+EE30+EH30+EK30+EN30)/6</f>
        <v>100</v>
      </c>
      <c r="J47" s="43">
        <v>13</v>
      </c>
      <c r="K47" s="52">
        <f>(EQ30+ET30+EW30+EZ30+FC30+FF30)/6</f>
        <v>83.333333333333329</v>
      </c>
      <c r="L47" s="43">
        <v>10</v>
      </c>
      <c r="M47" s="52">
        <f>(FI30+FL30+FO30+FR30+FU30+FX30)/6</f>
        <v>64.444444444444443</v>
      </c>
    </row>
    <row r="48" spans="2:13">
      <c r="B48" s="51" t="s">
        <v>757</v>
      </c>
      <c r="C48" s="51" t="s">
        <v>781</v>
      </c>
      <c r="D48" s="43">
        <f>E48/100*25</f>
        <v>0</v>
      </c>
      <c r="E48" s="52">
        <f>(CP30+CS30+CV30+CY30+DB30+DE30)/6</f>
        <v>0</v>
      </c>
      <c r="F48" s="43">
        <f>G48/100*25</f>
        <v>0</v>
      </c>
      <c r="G48" s="52">
        <f>(DH30+DK30+DN30+DQ30+DT30+DW30)/6</f>
        <v>0</v>
      </c>
      <c r="H48" s="43">
        <f>I48/100*25</f>
        <v>0</v>
      </c>
      <c r="I48" s="52">
        <f>(DZ30+EC30+EF30+EI30+EL30+EO30)/6</f>
        <v>0</v>
      </c>
      <c r="J48" s="43">
        <v>2</v>
      </c>
      <c r="K48" s="52">
        <f>(ER30+EU30+EX30+FA30+FD30+FG30)/6</f>
        <v>16.666666666666668</v>
      </c>
      <c r="L48" s="43">
        <v>5</v>
      </c>
      <c r="M48" s="52">
        <f>(FJ30+FM30+FP30+FS30+FV30+FY30)/6</f>
        <v>35.55555555555555</v>
      </c>
    </row>
    <row r="49" spans="2:13">
      <c r="B49" s="51" t="s">
        <v>758</v>
      </c>
      <c r="C49" s="51" t="s">
        <v>781</v>
      </c>
      <c r="D49" s="43">
        <f>E49/100*25</f>
        <v>0</v>
      </c>
      <c r="E49" s="52">
        <f>(CQ30+CT30+CW30+CZ30+DC30+DF30)/6</f>
        <v>0</v>
      </c>
      <c r="F49" s="43">
        <f>G49/100*25</f>
        <v>0</v>
      </c>
      <c r="G49" s="52">
        <f>(DI30+DL30+DO30+DR30+DU30+DX30)/6</f>
        <v>0</v>
      </c>
      <c r="H49" s="43">
        <f>I49/100*25</f>
        <v>0</v>
      </c>
      <c r="I49" s="52">
        <f>(EA30+ED30+EG30+EJ30+EM30+EP30)/6</f>
        <v>0</v>
      </c>
      <c r="J49" s="43">
        <f>K49/100*25</f>
        <v>0</v>
      </c>
      <c r="K49" s="52">
        <f>(ES30+EV30+EY30+FB30+FE30+FH30)/6</f>
        <v>0</v>
      </c>
      <c r="L49" s="43">
        <f>M49/100*25</f>
        <v>0</v>
      </c>
      <c r="M49" s="52">
        <f>(FK30+FN30+FQ30+FT30+FW30+FZ30)/6</f>
        <v>0</v>
      </c>
    </row>
    <row r="50" spans="2:13">
      <c r="B50" s="51"/>
      <c r="C50" s="51"/>
      <c r="D50" s="56">
        <f t="shared" ref="D50:M50" si="5">SUM(D47:D49)</f>
        <v>15</v>
      </c>
      <c r="E50" s="56">
        <f t="shared" si="5"/>
        <v>100</v>
      </c>
      <c r="F50" s="56">
        <f t="shared" si="5"/>
        <v>15</v>
      </c>
      <c r="G50" s="57">
        <f t="shared" si="5"/>
        <v>100</v>
      </c>
      <c r="H50" s="56">
        <f t="shared" si="5"/>
        <v>15</v>
      </c>
      <c r="I50" s="56">
        <f t="shared" si="5"/>
        <v>100</v>
      </c>
      <c r="J50" s="56">
        <f t="shared" si="5"/>
        <v>15</v>
      </c>
      <c r="K50" s="56">
        <f t="shared" si="5"/>
        <v>100</v>
      </c>
      <c r="L50" s="56">
        <f t="shared" si="5"/>
        <v>15</v>
      </c>
      <c r="M50" s="56">
        <f t="shared" si="5"/>
        <v>100</v>
      </c>
    </row>
    <row r="51" spans="2:13">
      <c r="B51" s="51" t="s">
        <v>755</v>
      </c>
      <c r="C51" s="51" t="s">
        <v>782</v>
      </c>
      <c r="D51" s="43">
        <v>15</v>
      </c>
      <c r="E51" s="52">
        <f>(GA30+GD30+GG30+GJ30+GM30+GP30)/6</f>
        <v>100</v>
      </c>
      <c r="F51" s="50"/>
      <c r="G51" s="50"/>
      <c r="H51" s="50"/>
      <c r="I51" s="50"/>
      <c r="J51" s="50"/>
      <c r="K51" s="50"/>
      <c r="L51" s="50"/>
      <c r="M51" s="50"/>
    </row>
    <row r="52" spans="2:13">
      <c r="B52" s="51" t="s">
        <v>757</v>
      </c>
      <c r="C52" s="51" t="s">
        <v>782</v>
      </c>
      <c r="D52" s="43">
        <f>E52/100*25</f>
        <v>0</v>
      </c>
      <c r="E52" s="52">
        <f>(GB30+GE30+GH30+GK30+GN30+GQ30)/6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758</v>
      </c>
      <c r="C53" s="51" t="s">
        <v>782</v>
      </c>
      <c r="D53" s="43">
        <f>E53/100*25</f>
        <v>0</v>
      </c>
      <c r="E53" s="52">
        <f>(GC30+GF30+GI30+GL30+GO30+GR30)/6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/>
      <c r="C54" s="51"/>
      <c r="D54" s="56">
        <f>SUM(D51:D53)</f>
        <v>15</v>
      </c>
      <c r="E54" s="57">
        <f>SUM(E51:E53)</f>
        <v>100</v>
      </c>
      <c r="F54" s="50"/>
      <c r="G54" s="50"/>
      <c r="H54" s="50"/>
      <c r="I54" s="50"/>
      <c r="J54" s="50"/>
      <c r="K54" s="50"/>
      <c r="L54" s="50"/>
      <c r="M54" s="50"/>
    </row>
  </sheetData>
  <mergeCells count="162">
    <mergeCell ref="GP2:GQ2"/>
    <mergeCell ref="L46:M46"/>
    <mergeCell ref="B32:E32"/>
    <mergeCell ref="D37:E37"/>
    <mergeCell ref="F37:G37"/>
    <mergeCell ref="H37:I37"/>
    <mergeCell ref="F46:G46"/>
    <mergeCell ref="D46:E46"/>
    <mergeCell ref="H46:I46"/>
    <mergeCell ref="J46:K4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9:B29"/>
    <mergeCell ref="A30:B3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4.4"/>
  <cols>
    <col min="2" max="2" width="25.88671875" customWidth="1"/>
  </cols>
  <sheetData>
    <row r="1" spans="1:254" ht="15.6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2" hidden="1" customHeight="1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2" hidden="1" customHeight="1" thickBot="1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399999999999999" hidden="1" customHeight="1" thickBot="1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6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4.4"/>
  <cols>
    <col min="1" max="1" width="5.33203125" customWidth="1"/>
    <col min="2" max="2" width="18.554687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Монжалей</cp:lastModifiedBy>
  <dcterms:created xsi:type="dcterms:W3CDTF">2022-12-22T06:57:03Z</dcterms:created>
  <dcterms:modified xsi:type="dcterms:W3CDTF">2024-05-07T06:44:35Z</dcterms:modified>
</cp:coreProperties>
</file>